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" sheetId="1" r:id="rId1"/>
    <sheet name="明细1. 65蒸吨 小时锅炉超低排放改造" sheetId="2" r:id="rId2"/>
    <sheet name="明细2. 淘汰35蒸吨 小时燃煤锅炉" sheetId="3" r:id="rId3"/>
    <sheet name="明细3 燃气锅炉低氮改造" sheetId="4" r:id="rId4"/>
    <sheet name="明细4 生物质锅炉达标排放改造" sheetId="5" r:id="rId5"/>
    <sheet name="明细5 开发区集中供热改造项目" sheetId="6" r:id="rId6"/>
    <sheet name="明细6 散煤整治" sheetId="7" r:id="rId7"/>
    <sheet name="明细7 秸秆禁烧" sheetId="8" r:id="rId8"/>
    <sheet name="明细8 取缔黑加油站、自备油库检查 " sheetId="9" r:id="rId9"/>
    <sheet name="明细9  6063代码交通违法处罚" sheetId="10" r:id="rId10"/>
    <sheet name="明细10 非道路移动机械冒黑烟或驶入禁行区" sheetId="11" r:id="rId11"/>
    <sheet name="明细11 非道路移动机械编码登记" sheetId="12" r:id="rId12"/>
    <sheet name="明细12 老旧车辆淘汰 " sheetId="13" r:id="rId13"/>
    <sheet name="明细13 混凝土搅拌站扬尘防治设施" sheetId="14" r:id="rId14"/>
    <sheet name="明细14 工业物料堆场扬尘防治设施" sheetId="15" r:id="rId15"/>
    <sheet name="明细15 建筑施工扬尘整治项目" sheetId="16" r:id="rId16"/>
    <sheet name="明细16 钢铁行业超低排放有组织排放治理" sheetId="17" r:id="rId17"/>
    <sheet name="明细17 钢铁行业超低排放无组织排放治理" sheetId="18" r:id="rId18"/>
    <sheet name="明细18 工业炉窑特排提标改造" sheetId="19" r:id="rId19"/>
    <sheet name="明细19 工业炉窑淘汰、清洁能源替代" sheetId="20" r:id="rId20"/>
    <sheet name="明细20 重点行业vocs治理有机溶剂源头替代" sheetId="21" r:id="rId21"/>
    <sheet name="明细21 重点行业VOCs治理无组织排放管控" sheetId="22" r:id="rId22"/>
    <sheet name="明细22 重点行业VOCs达标排放升级改造" sheetId="23" r:id="rId23"/>
    <sheet name="明细23 15个未达标城市建立VOCs组分自动监测设备 " sheetId="24" r:id="rId24"/>
    <sheet name="Sheet1" sheetId="25" r:id="rId25"/>
  </sheets>
  <definedNames>
    <definedName name="_xlnm._FilterDatabase" localSheetId="3" hidden="1">'明细3 燃气锅炉低氮改造'!$B$2:$N$105</definedName>
    <definedName name="_xlnm._FilterDatabase" localSheetId="13" hidden="1">'明细13 混凝土搅拌站扬尘防治设施'!$B$3:$M$19</definedName>
    <definedName name="_xlnm._FilterDatabase" localSheetId="15" hidden="1">'明细15 建筑施工扬尘整治项目'!$B$3:$N$181</definedName>
  </definedNames>
  <calcPr calcId="144525"/>
</workbook>
</file>

<file path=xl/sharedStrings.xml><?xml version="1.0" encoding="utf-8"?>
<sst xmlns="http://schemas.openxmlformats.org/spreadsheetml/2006/main" count="6091" uniqueCount="2041">
  <si>
    <t>控煤</t>
  </si>
  <si>
    <t>控烧</t>
  </si>
  <si>
    <t>城市</t>
  </si>
  <si>
    <t>65蒸吨/小时锅炉超低排放改造
（各县（市、区）、管委会报送）</t>
  </si>
  <si>
    <t>淘汰35蒸吨/小时燃煤锅炉
（各县（市、区）、管委会报送）</t>
  </si>
  <si>
    <t>燃气锅炉低氮改造
（各县（市、区）、管委会报送）</t>
  </si>
  <si>
    <t>生物质锅炉达标排放改造
（各县（市、区）、管委会报送）</t>
  </si>
  <si>
    <t>开发区集中供热改造项目
（各县（市、区）、管委会报送）</t>
  </si>
  <si>
    <t>散煤整治
（各县（市、区）、管委会报送辖区内制造/销售点清理数据）</t>
  </si>
  <si>
    <t>秸秆禁烧
（各县（市、区）、管委会报送）</t>
  </si>
  <si>
    <t>项目总数（台）</t>
  </si>
  <si>
    <t>完成数</t>
  </si>
  <si>
    <t>完成率</t>
  </si>
  <si>
    <t>项目总数（个）</t>
  </si>
  <si>
    <t>本月清理总数</t>
  </si>
  <si>
    <t>累计清理总数</t>
  </si>
  <si>
    <t>本月发现火点数</t>
  </si>
  <si>
    <t>年度累计发现火点数</t>
  </si>
  <si>
    <t>滁州市</t>
  </si>
  <si>
    <t>/</t>
  </si>
  <si>
    <t>控车</t>
  </si>
  <si>
    <t>控尘调度表</t>
  </si>
  <si>
    <t>移动源执法检查</t>
  </si>
  <si>
    <t>非道路移动机械编码登记
（各县（市）报送辖区数据，市生态环境局报送市本级数据）</t>
  </si>
  <si>
    <t>老旧车辆淘汰
（各县（市）报送辖区数据，市交通局、市公安局根据职责分工报送市本级数据）</t>
  </si>
  <si>
    <t>混凝土搅拌站扬尘防治设施
（各县（市、区）、管委会报送辖区数据，市住建局报送市管数据）</t>
  </si>
  <si>
    <t>工业物料堆场扬尘防治设施
（各县（市、区）、管委会报送）</t>
  </si>
  <si>
    <t>建筑施工扬尘整治项目
（各县（市、区）、管委会报送辖区数据，市住建局、市重点处报送市管数据）</t>
  </si>
  <si>
    <t>取缔黑加油站、自备油库检查
（各县（市、区）、管委会报送）</t>
  </si>
  <si>
    <t>6063代码交通违法处罚
（各县（市）报送辖区数据，市公安局报送市本级数据）</t>
  </si>
  <si>
    <t>非道路移动机械冒黑烟或驶入禁行区
（各县（市、区）、管委会报送）</t>
  </si>
  <si>
    <t>本月检查（座）</t>
  </si>
  <si>
    <t>累计检查（座）</t>
  </si>
  <si>
    <t>本月执法（辆）</t>
  </si>
  <si>
    <t>累计执法（辆）</t>
  </si>
  <si>
    <t>本月登记（辆）</t>
  </si>
  <si>
    <t>累计登记（辆)</t>
  </si>
  <si>
    <t>本月淘汰（辆）</t>
  </si>
  <si>
    <t>累计淘汰（辆）</t>
  </si>
  <si>
    <t>新建或改造除尘设施（套）</t>
  </si>
  <si>
    <t>需完成工地总数（家）</t>
  </si>
  <si>
    <t>需整治施工场地总数（个）</t>
  </si>
  <si>
    <t>控气</t>
  </si>
  <si>
    <t>钢铁行业超低排放改造
（各县（市、区）、管委会报送）</t>
  </si>
  <si>
    <t>工业炉窑综合治理
（各县（市、区）、管委会报送）</t>
  </si>
  <si>
    <t>重点行业VOCs综合治理
（各县（市、区）、管委会报送）</t>
  </si>
  <si>
    <t>15个未达标城市建立VOCs组分自动监测设备
（市生态环境局报送）</t>
  </si>
  <si>
    <t>有组织排放治理</t>
  </si>
  <si>
    <t>无组织排放治理</t>
  </si>
  <si>
    <t>工业炉窑特排提标改造</t>
  </si>
  <si>
    <t>工业炉窑淘汰、清洁能源替代</t>
  </si>
  <si>
    <t>有机溶剂源头替代</t>
  </si>
  <si>
    <t>无组织排放管控</t>
  </si>
  <si>
    <t>达标排放升级改造</t>
  </si>
  <si>
    <t>项目总数（家）</t>
  </si>
  <si>
    <t>项目总数
（个/座）</t>
  </si>
  <si>
    <t>是否已建成</t>
  </si>
  <si>
    <t>否</t>
  </si>
  <si>
    <t>备注：市本级指“三区一园”</t>
  </si>
  <si>
    <t>(滁州)市65蒸吨/小时锅炉超低排放改项目清单</t>
  </si>
  <si>
    <t>（2020年度）</t>
  </si>
  <si>
    <t>序号</t>
  </si>
  <si>
    <t>县（市、区）</t>
  </si>
  <si>
    <t>GPS</t>
  </si>
  <si>
    <t>使用单位名称</t>
  </si>
  <si>
    <t>锅炉编号</t>
  </si>
  <si>
    <t>锅炉型号</t>
  </si>
  <si>
    <t>锅炉用途</t>
  </si>
  <si>
    <t>规模(蒸吨/小时)</t>
  </si>
  <si>
    <t>耗煤量（吨/年）</t>
  </si>
  <si>
    <t>完成情况备注（填写内容：完成及完成时间或未完成）</t>
  </si>
  <si>
    <t>是否含在19-20年秋冬季污染防治攻坚战重点项目中</t>
  </si>
  <si>
    <t>(滁州)市35蒸吨小时及以下燃煤锅炉淘汰项目清单</t>
  </si>
  <si>
    <t>淘汰方式（1.改气、2.改电、3.改集中供热）</t>
  </si>
  <si>
    <t>天长市</t>
  </si>
  <si>
    <t>119.175987
32.594672</t>
  </si>
  <si>
    <t>安徽可可美家乳胶制品有限公司</t>
  </si>
  <si>
    <t>燃煤锅炉
SZL15-1.25AII</t>
  </si>
  <si>
    <t>生产</t>
  </si>
  <si>
    <t>15T</t>
  </si>
  <si>
    <t>2020年10月底前淘汰</t>
  </si>
  <si>
    <t>未完成</t>
  </si>
  <si>
    <t>119.141656
32.594672</t>
  </si>
  <si>
    <t>天长市大发化纤有限公司</t>
  </si>
  <si>
    <t>锅皖MME0008</t>
  </si>
  <si>
    <t>导热油
燃煤锅炉</t>
  </si>
  <si>
    <t>导热油加热</t>
  </si>
  <si>
    <t>12吨/小时</t>
  </si>
  <si>
    <t>南谯区</t>
  </si>
  <si>
    <t>滁州市南谯区黄泥岗镇黄泥社区三组</t>
  </si>
  <si>
    <t>滁州市南谯区朱记老豆腐坊</t>
  </si>
  <si>
    <t>2013-609</t>
  </si>
  <si>
    <t>燃煤锅炉</t>
  </si>
  <si>
    <t>改用生物质</t>
  </si>
  <si>
    <t>滁州市南谯区乌衣镇双庙村友诚科技园</t>
  </si>
  <si>
    <t>安徽滁通市政配套设施有限公司</t>
  </si>
  <si>
    <t>拆除</t>
  </si>
  <si>
    <t>已完成，2020年3月</t>
  </si>
  <si>
    <t>已完成</t>
  </si>
  <si>
    <t>滁州市南谯区施集镇李集村</t>
  </si>
  <si>
    <t>滁州市双燕贡菊制品厂</t>
  </si>
  <si>
    <t>MF0001</t>
  </si>
  <si>
    <t>滁州市南谯区乌衣工业园大同路589号</t>
  </si>
  <si>
    <t>滁州华海工艺制造有限公司</t>
  </si>
  <si>
    <t>改电</t>
  </si>
  <si>
    <t>已完成，2020年1月</t>
  </si>
  <si>
    <t>(滁州)市燃气锅炉低氮改造项目清单</t>
  </si>
  <si>
    <t>地市</t>
  </si>
  <si>
    <t>县（市）区</t>
  </si>
  <si>
    <t>使用证编号</t>
  </si>
  <si>
    <t>使用单位</t>
  </si>
  <si>
    <t>使用单位地址</t>
  </si>
  <si>
    <t>是否属于建成区</t>
  </si>
  <si>
    <t>锅炉规模（蒸吨/小时）</t>
  </si>
  <si>
    <t>拟淘汰或改造或已改造方式</t>
  </si>
  <si>
    <t>拟改造或已改造完成时间</t>
  </si>
  <si>
    <t>定远县</t>
  </si>
  <si>
    <t>锅皖M5027(16)</t>
  </si>
  <si>
    <t>YY(Q）W-350(Q)</t>
  </si>
  <si>
    <t>安徽高盛化工股份有限公司</t>
  </si>
  <si>
    <t>定远县盐化园区</t>
  </si>
  <si>
    <t>低氮改造</t>
  </si>
  <si>
    <t>2020年</t>
  </si>
  <si>
    <t>是</t>
  </si>
  <si>
    <t>锅皖M5036（17）</t>
  </si>
  <si>
    <t>YY(Q)W-900Y(Q)</t>
  </si>
  <si>
    <t>定远县尚时新材料有限公司</t>
  </si>
  <si>
    <t>锅皖M5021（17）</t>
  </si>
  <si>
    <t>YYW-1800Y(Q)</t>
  </si>
  <si>
    <t>滁州市龙泽源化工有限公司</t>
  </si>
  <si>
    <t>锅皖M5015(16)</t>
  </si>
  <si>
    <t>YY(Q)W-1200Y(Q)</t>
  </si>
  <si>
    <t>定远县云森科技有限公司</t>
  </si>
  <si>
    <t>锅皖M5047(18)</t>
  </si>
  <si>
    <t>YY(Q)W-3000Y(Q)</t>
  </si>
  <si>
    <t>滁州鑫龙化工有限公司</t>
  </si>
  <si>
    <t>锅皖M5059(19)</t>
  </si>
  <si>
    <t>YY(Q)W-1400Y(Q)</t>
  </si>
  <si>
    <t>安徽禹泰化工有限公司</t>
  </si>
  <si>
    <t>1.8MW</t>
  </si>
  <si>
    <t>15WN1-011-Y</t>
  </si>
  <si>
    <t>安徽省鹏飞体育用品有限责任公司</t>
  </si>
  <si>
    <t>定远县经开区</t>
  </si>
  <si>
    <t>TS2110812.2018</t>
  </si>
  <si>
    <t>定远县互通路面工程有限公司</t>
  </si>
  <si>
    <t>凤阳县</t>
  </si>
  <si>
    <t>天然气锅炉</t>
  </si>
  <si>
    <t>安徽联塑侨裕新型建材有限公司</t>
  </si>
  <si>
    <t>凤阳宁国现代产业园</t>
  </si>
  <si>
    <t>生产用蒸汽</t>
  </si>
  <si>
    <t>改用光大蒸汽</t>
  </si>
  <si>
    <t>凤阳县华众玻璃有限公司</t>
  </si>
  <si>
    <t>凤阳县经开区合蚌路</t>
  </si>
  <si>
    <t>2020.3已完成</t>
  </si>
  <si>
    <t>凤阳县方大水泥制品有限公司</t>
  </si>
  <si>
    <t>安徽百信饲料有限公司</t>
  </si>
  <si>
    <t>凤阳县临淮镇向阳村</t>
  </si>
  <si>
    <t>安徽中农化工国际贸易有限公司</t>
  </si>
  <si>
    <t>凤阳县临淮镇浙商工业园区</t>
  </si>
  <si>
    <t>安徽凤阳龙阳包装制品有限公司</t>
  </si>
  <si>
    <t>安徽省美美印务有限公司</t>
  </si>
  <si>
    <t>凤阳县国际大酒店</t>
  </si>
  <si>
    <t>府城镇西长安街</t>
  </si>
  <si>
    <t>热水炉</t>
  </si>
  <si>
    <t>凤阳县人民医院</t>
  </si>
  <si>
    <t>府城镇子顺路288号</t>
  </si>
  <si>
    <t>凤阳县鼓楼医院有限公司</t>
  </si>
  <si>
    <t>府城镇前门路</t>
  </si>
  <si>
    <t>经开区</t>
  </si>
  <si>
    <t>CWNS2.8-90/70-Q</t>
  </si>
  <si>
    <t>滁州惠科光电科技有限公司</t>
  </si>
  <si>
    <t>苏滁大道101号</t>
  </si>
  <si>
    <t>制热</t>
  </si>
  <si>
    <t>改造</t>
  </si>
  <si>
    <t>CWNS5.6-90/70-Q</t>
  </si>
  <si>
    <t>锅10皖M100069（20）</t>
  </si>
  <si>
    <t>WNS3-1.6-Y(Q)</t>
  </si>
  <si>
    <t>锅31皖MM100001(19)</t>
  </si>
  <si>
    <t>YQL-187600Q</t>
  </si>
  <si>
    <t>滁州天鼎丰非织造布有限公司</t>
  </si>
  <si>
    <t>天鼎丰路1号</t>
  </si>
  <si>
    <t>制蒸汽</t>
  </si>
  <si>
    <t>琅琊区</t>
  </si>
  <si>
    <t>FB-H1.75</t>
  </si>
  <si>
    <t>R3|燃气锅炉</t>
  </si>
  <si>
    <t>昇兴（安徽）包装有限公司</t>
  </si>
  <si>
    <t>安徽滁州琅琊经济开发区虚拟社区安庆西路19号</t>
  </si>
  <si>
    <t>WNS6-1.6-Y/Q</t>
  </si>
  <si>
    <t>安徽阳光夏子绿色包装有限公司</t>
  </si>
  <si>
    <t>安徽滁州琅琊经济开发区虚拟社区铜陵西路1号</t>
  </si>
  <si>
    <t>6</t>
  </si>
  <si>
    <t>明光市</t>
  </si>
  <si>
    <t>燃气锅炉</t>
  </si>
  <si>
    <t>明光市永言水产有限公司</t>
  </si>
  <si>
    <t>明光市经济开发区</t>
  </si>
  <si>
    <t>蒸汽</t>
  </si>
  <si>
    <t>安装低氮燃烧器</t>
  </si>
  <si>
    <t>2020.3.30</t>
  </si>
  <si>
    <t>滁州润海甜叶菊高科有限公司</t>
  </si>
  <si>
    <t>明光市桂花面粉有限公司</t>
  </si>
  <si>
    <t>2020.10.30</t>
  </si>
  <si>
    <t>明光市波涛粮油发展有限公司</t>
  </si>
  <si>
    <t>安徽大光明啤酒有限公司</t>
  </si>
  <si>
    <t>明光市渡口路</t>
  </si>
  <si>
    <t>明光市华亿水泥制品有限公司</t>
  </si>
  <si>
    <t>明光市桥头镇</t>
  </si>
  <si>
    <t>安徽龙利得包装印刷股份有限公司</t>
  </si>
  <si>
    <t>安徽揽菊日用制品有限公司</t>
  </si>
  <si>
    <t>明光市嘉丰肥业有限公司</t>
  </si>
  <si>
    <t>安徽明光酒业有限公司</t>
  </si>
  <si>
    <t>明光市池河大道</t>
  </si>
  <si>
    <t>明光市福明林产科技有限公司</t>
  </si>
  <si>
    <t>全椒</t>
  </si>
  <si>
    <t>锅10皖MMB00007</t>
  </si>
  <si>
    <t>承压蒸汽锅炉</t>
  </si>
  <si>
    <t>安徽全柴动力股份有限公司</t>
  </si>
  <si>
    <t>全椒县吴敬梓路</t>
  </si>
  <si>
    <t>FGR型燃烧器+FGR型烟气再循环技术</t>
  </si>
  <si>
    <t>锅10皖MMB00006(17)</t>
  </si>
  <si>
    <t>锅皖M30140</t>
  </si>
  <si>
    <t>安徽天利动力股份有限公司</t>
  </si>
  <si>
    <t>全椒县经济技术开发区</t>
  </si>
  <si>
    <t>锅皖M30145</t>
  </si>
  <si>
    <t>锅皖M7190</t>
  </si>
  <si>
    <t>安徽沙丰新材料有限公司</t>
  </si>
  <si>
    <t>十谭现代产业园</t>
  </si>
  <si>
    <t>FGR型烟气再循环技术</t>
  </si>
  <si>
    <t>锅32皖MMB00001(17)</t>
  </si>
  <si>
    <t>常压导热油炉</t>
  </si>
  <si>
    <t>滁州金桥德克新材料有限公司</t>
  </si>
  <si>
    <t>导热油</t>
  </si>
  <si>
    <t>天长市假日大酒店有限公司</t>
  </si>
  <si>
    <t>经二路8号</t>
  </si>
  <si>
    <t>2020年10月底前</t>
  </si>
  <si>
    <t>WNS0.5-1.0-Y.Q</t>
  </si>
  <si>
    <t>天长市中
医院药厂</t>
  </si>
  <si>
    <t>建设西路南、经六路东</t>
  </si>
  <si>
    <t>SZL4-2.5-Y.Q</t>
  </si>
  <si>
    <t>安徽电缆股份
有限公司</t>
  </si>
  <si>
    <t>天康大道北、经七路东</t>
  </si>
  <si>
    <t>WNS1-1-Y.Q</t>
  </si>
  <si>
    <t>安徽省康宁实业（集团）有限公司</t>
  </si>
  <si>
    <t>纬三路南经四路西</t>
  </si>
  <si>
    <t>工业</t>
  </si>
  <si>
    <t>YY(Q)W-6000Y(Q)</t>
  </si>
  <si>
    <t>锅10皖MME000
27(18)</t>
  </si>
  <si>
    <t>WNS10-1.25-Q</t>
  </si>
  <si>
    <t>今麦郎食品（天长）有限公司</t>
  </si>
  <si>
    <t>汊涧镇
双园村</t>
  </si>
  <si>
    <t>锅10皖MME000
26(18)</t>
  </si>
  <si>
    <t>锅10皖MME000
28（18）</t>
  </si>
  <si>
    <t>锅10皖MME000
26(20)</t>
  </si>
  <si>
    <t>WNS20-1.25-Q</t>
  </si>
  <si>
    <t>WNS4-1.25-Q</t>
  </si>
  <si>
    <t>天长市康弘石油管材有限公司</t>
  </si>
  <si>
    <t>天长市铜城镇振兴路</t>
  </si>
  <si>
    <t>2020年12月底前</t>
  </si>
  <si>
    <t>WNS2-1.25-Y（Q)</t>
  </si>
  <si>
    <t>天长市华明生物化工有限公司</t>
  </si>
  <si>
    <t>铜城化工集中区</t>
  </si>
  <si>
    <t>SZS30-2.5-Q</t>
  </si>
  <si>
    <t>安徽康宁油脂科技有限公司</t>
  </si>
  <si>
    <t>天长市铜城镇富民路</t>
  </si>
  <si>
    <t>SZS15-2.5-Q</t>
  </si>
  <si>
    <t>WNS2.0-1.6-Y-Q</t>
  </si>
  <si>
    <t>天长市天彩集团
有限公司</t>
  </si>
  <si>
    <t>经十路西、纬一路北</t>
  </si>
  <si>
    <t>苏滁现代产业园</t>
  </si>
  <si>
    <t>锅皖M00304</t>
  </si>
  <si>
    <t>CZI-1000FS</t>
  </si>
  <si>
    <t>世宗（滁州）光学素材有限公司</t>
  </si>
  <si>
    <t>安徽省滁州市苏滁现代产业园徽州路以东、清流路以南、经三路以西、纬一路以北</t>
  </si>
  <si>
    <t>1.0t/h</t>
  </si>
  <si>
    <t>锅10皖MMH00002（18）</t>
  </si>
  <si>
    <t>WNS1-1.0-Y.Q</t>
  </si>
  <si>
    <t>贵和新材料科技（滁州）有限公司</t>
  </si>
  <si>
    <t>苏滁现代产业园二期18号标准厂房</t>
  </si>
  <si>
    <t>蒸汽升温</t>
  </si>
  <si>
    <t>锅32皖MH00002（20）</t>
  </si>
  <si>
    <t>yy(Q)W-3500y(Q)</t>
  </si>
  <si>
    <t>安徽大禹防水科技发展有限公司</t>
  </si>
  <si>
    <t>滁州市苏滁现代产业园区湖州路400号</t>
  </si>
  <si>
    <t>生产使用</t>
  </si>
  <si>
    <t>5.0t/h</t>
  </si>
  <si>
    <t>南谯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</si>
  <si>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M7150</t>
    </r>
  </si>
  <si>
    <t>LHS1-1.0-Y.Q</t>
  </si>
  <si>
    <t>滁州港汇酒店管理有限公司港汇喜来登酒店</t>
  </si>
  <si>
    <r>
      <rPr>
        <sz val="10"/>
        <color theme="1"/>
        <rFont val="仿宋"/>
        <charset val="134"/>
      </rPr>
      <t>滁州市中都大道</t>
    </r>
    <r>
      <rPr>
        <sz val="10"/>
        <rFont val="Arial"/>
        <charset val="0"/>
      </rPr>
      <t>1599</t>
    </r>
    <r>
      <rPr>
        <sz val="10"/>
        <rFont val="宋体"/>
        <charset val="134"/>
      </rPr>
      <t>号</t>
    </r>
  </si>
  <si>
    <t>生活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</si>
  <si>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M7151</t>
    </r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</si>
  <si>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M7152</t>
    </r>
  </si>
  <si>
    <t>WNS2.8-1.0/115(95)70-Y.Q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</si>
  <si>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M7153</t>
    </r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</si>
  <si>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M7154</t>
    </r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</si>
  <si>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M10339</t>
    </r>
  </si>
  <si>
    <t>LSS0.75-1-YQ</t>
  </si>
  <si>
    <t>滁州碧桂园凤凰酒店管理有限公司</t>
  </si>
  <si>
    <t>乌衣镇滁宁快速通道旁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</si>
  <si>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M10340</t>
    </r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</si>
  <si>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MM300005(17)</t>
    </r>
  </si>
  <si>
    <t>LHS0.5-0.39-YQ</t>
  </si>
  <si>
    <t>滁州天之地商务会所有限公司</t>
  </si>
  <si>
    <r>
      <rPr>
        <sz val="10"/>
        <color theme="1"/>
        <rFont val="仿宋"/>
        <charset val="134"/>
      </rPr>
      <t>滁州市南谯区紫薇南路</t>
    </r>
    <r>
      <rPr>
        <sz val="10"/>
        <rFont val="Arial"/>
        <charset val="0"/>
      </rPr>
      <t>1559</t>
    </r>
    <r>
      <rPr>
        <sz val="10"/>
        <rFont val="宋体"/>
        <charset val="134"/>
      </rPr>
      <t>号</t>
    </r>
    <r>
      <rPr>
        <sz val="10"/>
        <rFont val="Arial"/>
        <charset val="0"/>
      </rPr>
      <t>(</t>
    </r>
    <r>
      <rPr>
        <sz val="10"/>
        <rFont val="宋体"/>
        <charset val="134"/>
      </rPr>
      <t>瑶海农机大市场</t>
    </r>
    <r>
      <rPr>
        <sz val="10"/>
        <rFont val="Arial"/>
        <charset val="0"/>
      </rPr>
      <t>)10</t>
    </r>
    <r>
      <rPr>
        <sz val="10"/>
        <rFont val="宋体"/>
        <charset val="134"/>
      </rPr>
      <t>幢商业</t>
    </r>
    <r>
      <rPr>
        <sz val="10"/>
        <rFont val="Arial"/>
        <charset val="0"/>
      </rPr>
      <t>201</t>
    </r>
    <r>
      <rPr>
        <sz val="10"/>
        <rFont val="宋体"/>
        <charset val="134"/>
      </rPr>
      <t>室</t>
    </r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</si>
  <si>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MM300003(17)</t>
    </r>
  </si>
  <si>
    <t>WNS4-1.25-Y(Q)</t>
  </si>
  <si>
    <t>滁州市志成农业股份有限公司</t>
  </si>
  <si>
    <t>滁州市南谯工业开发区腰铺工业园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</si>
  <si>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M7236</t>
    </r>
  </si>
  <si>
    <t>YQW-930Q</t>
  </si>
  <si>
    <t>滁州市宇翔工贸有限公司</t>
  </si>
  <si>
    <t>滁州市南谯区沙河镇工业集中区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</si>
  <si>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M7215</t>
    </r>
  </si>
  <si>
    <r>
      <rPr>
        <sz val="10"/>
        <color theme="1"/>
        <rFont val="仿宋"/>
        <charset val="134"/>
      </rPr>
      <t>YYW-1200Y</t>
    </r>
    <r>
      <rPr>
        <sz val="10"/>
        <rFont val="宋体"/>
        <charset val="134"/>
      </rPr>
      <t>、</t>
    </r>
    <r>
      <rPr>
        <sz val="10"/>
        <rFont val="Arial"/>
        <charset val="0"/>
      </rPr>
      <t>Q</t>
    </r>
  </si>
  <si>
    <t>滁州市鑫祥路用工程有限公司南谯分公司</t>
  </si>
  <si>
    <t>滁州市南谯区乌衣镇双庙村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</si>
  <si>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M7204</t>
    </r>
  </si>
  <si>
    <t>WNS2-1.25-Y/Q</t>
  </si>
  <si>
    <t>滁州市川奇水泥制品有限公司</t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</si>
  <si>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MM300002(17)</t>
    </r>
  </si>
  <si>
    <t>WNS1-1.0-Y/Q</t>
  </si>
  <si>
    <t>滁州丽普新型建材有限公司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</si>
  <si>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M7104</t>
    </r>
  </si>
  <si>
    <r>
      <rPr>
        <sz val="10"/>
        <color theme="1"/>
        <rFont val="仿宋"/>
        <charset val="134"/>
      </rPr>
      <t>WNS1.5-1.0-YC</t>
    </r>
    <r>
      <rPr>
        <sz val="10"/>
        <rFont val="宋体"/>
        <charset val="134"/>
      </rPr>
      <t>（</t>
    </r>
    <r>
      <rPr>
        <sz val="10"/>
        <rFont val="Arial"/>
        <charset val="0"/>
      </rPr>
      <t>Q</t>
    </r>
    <r>
      <rPr>
        <sz val="10"/>
        <rFont val="宋体"/>
        <charset val="134"/>
      </rPr>
      <t>）</t>
    </r>
  </si>
  <si>
    <t>滁州康味源食品有限公司</t>
  </si>
  <si>
    <t>滁州市南谯工业开发区乌衣园区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</si>
  <si>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M7103</t>
    </r>
  </si>
  <si>
    <t>滁州嘉味食品有限公司</t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</si>
  <si>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MM300009(18)</t>
    </r>
  </si>
  <si>
    <r>
      <rPr>
        <sz val="10"/>
        <color theme="1"/>
        <rFont val="仿宋"/>
        <charset val="134"/>
      </rPr>
      <t>WNS8-1.6-Y</t>
    </r>
    <r>
      <rPr>
        <sz val="10"/>
        <rFont val="宋体"/>
        <charset val="134"/>
      </rPr>
      <t>、</t>
    </r>
    <r>
      <rPr>
        <sz val="10"/>
        <rFont val="Arial"/>
        <charset val="0"/>
      </rPr>
      <t>Q</t>
    </r>
  </si>
  <si>
    <t>安徽省润乾节能建材科技股份有限公司</t>
  </si>
  <si>
    <t>滁州市南谯区沙河镇油坊村</t>
  </si>
  <si>
    <r>
      <rPr>
        <sz val="10"/>
        <color theme="1"/>
        <rFont val="仿宋"/>
        <charset val="134"/>
      </rPr>
      <t>锅</t>
    </r>
    <r>
      <rPr>
        <sz val="10"/>
        <rFont val="仿宋"/>
        <charset val="0"/>
      </rPr>
      <t>10</t>
    </r>
    <r>
      <rPr>
        <sz val="10"/>
        <rFont val="仿宋"/>
        <charset val="134"/>
      </rPr>
      <t>皖</t>
    </r>
    <r>
      <rPr>
        <sz val="10"/>
        <rFont val="仿宋"/>
        <charset val="0"/>
      </rPr>
      <t>MM300006(17)</t>
    </r>
  </si>
  <si>
    <r>
      <rPr>
        <sz val="10"/>
        <color theme="1"/>
        <rFont val="仿宋"/>
        <charset val="134"/>
      </rPr>
      <t>WNS1-1.0-Y</t>
    </r>
    <r>
      <rPr>
        <sz val="10"/>
        <rFont val="仿宋"/>
        <charset val="134"/>
      </rPr>
      <t>、</t>
    </r>
    <r>
      <rPr>
        <sz val="10"/>
        <rFont val="仿宋"/>
        <charset val="0"/>
      </rPr>
      <t>Q</t>
    </r>
  </si>
  <si>
    <t>安徽徽食食品有限公司</t>
  </si>
  <si>
    <r>
      <rPr>
        <sz val="10"/>
        <color theme="1"/>
        <rFont val="仿宋"/>
        <charset val="134"/>
      </rPr>
      <t>锅</t>
    </r>
    <r>
      <rPr>
        <sz val="10"/>
        <rFont val="仿宋"/>
        <charset val="0"/>
      </rPr>
      <t>10</t>
    </r>
    <r>
      <rPr>
        <sz val="10"/>
        <rFont val="仿宋"/>
        <charset val="134"/>
      </rPr>
      <t>皖</t>
    </r>
    <r>
      <rPr>
        <sz val="10"/>
        <rFont val="仿宋"/>
        <charset val="0"/>
      </rPr>
      <t>MM300001(17)</t>
    </r>
  </si>
  <si>
    <t>WNS6-1.25-Y(Q)</t>
  </si>
  <si>
    <t>安徽昌信生物质能源有限公司</t>
  </si>
  <si>
    <t>滁州市南谯区乌衣镇</t>
  </si>
  <si>
    <r>
      <rPr>
        <sz val="10"/>
        <color theme="1"/>
        <rFont val="仿宋"/>
        <charset val="134"/>
      </rPr>
      <t>锅皖</t>
    </r>
    <r>
      <rPr>
        <sz val="10"/>
        <rFont val="仿宋"/>
        <charset val="0"/>
      </rPr>
      <t>M7219</t>
    </r>
  </si>
  <si>
    <r>
      <rPr>
        <sz val="10"/>
        <color theme="1"/>
        <rFont val="仿宋"/>
        <charset val="134"/>
      </rPr>
      <t>WNS6-1.25-Y</t>
    </r>
    <r>
      <rPr>
        <sz val="10"/>
        <rFont val="仿宋"/>
        <charset val="134"/>
      </rPr>
      <t>、</t>
    </r>
    <r>
      <rPr>
        <sz val="10"/>
        <rFont val="仿宋"/>
        <charset val="0"/>
      </rPr>
      <t>Q</t>
    </r>
  </si>
  <si>
    <t>安徽尚善生物科技股份有限公司</t>
  </si>
  <si>
    <t>滁州市南谯区沙河工业园</t>
  </si>
  <si>
    <t>来安县</t>
  </si>
  <si>
    <t>2018A014</t>
  </si>
  <si>
    <t>滁州市佳仕木业有限公司</t>
  </si>
  <si>
    <t>工业锅炉</t>
  </si>
  <si>
    <t>改天然气低氮燃烧</t>
  </si>
  <si>
    <t>2020.10.31</t>
  </si>
  <si>
    <t>滁州市鑫森工贸有限公司</t>
  </si>
  <si>
    <t>YSM01088</t>
  </si>
  <si>
    <t>安徽美威特文具制造有限公司</t>
  </si>
  <si>
    <t>完成</t>
  </si>
  <si>
    <t>14-60L19</t>
  </si>
  <si>
    <t>来安县风情岛装饰材料有限公司</t>
  </si>
  <si>
    <t>2014A545</t>
  </si>
  <si>
    <t>来安县李氏食品有限公司</t>
  </si>
  <si>
    <t>18-60Y02</t>
  </si>
  <si>
    <t>2017A776</t>
  </si>
  <si>
    <t>来安县新豪迈地板有限公司</t>
  </si>
  <si>
    <t>滁州徽雅木业有限公司</t>
  </si>
  <si>
    <t>安徽鑫禾功能膜技术有限公司</t>
  </si>
  <si>
    <t>低氮燃烧</t>
  </si>
  <si>
    <t>安徽中泰铝业有限公司</t>
  </si>
  <si>
    <t>滁州市苏源化工有限公司</t>
  </si>
  <si>
    <t>HQ-032</t>
  </si>
  <si>
    <t>滁州绿之源动物蛋白饲料有限公司</t>
  </si>
  <si>
    <t>S15272</t>
  </si>
  <si>
    <t>滁州市德鸿机件制造有限公司</t>
  </si>
  <si>
    <t>0.5蒸吨</t>
  </si>
  <si>
    <t>14-60L58</t>
  </si>
  <si>
    <t>滁州市三星木业有限公司</t>
  </si>
  <si>
    <t>0.6蒸吨</t>
  </si>
  <si>
    <t>YQW-600Q</t>
  </si>
  <si>
    <t>滁州市允升工贸有限公司</t>
  </si>
  <si>
    <t>YY(W)-850Y(Q)</t>
  </si>
  <si>
    <t>滁州新皓家居有限公司</t>
  </si>
  <si>
    <t>F1041615</t>
  </si>
  <si>
    <t>嘉吉动物蛋白（安徽）有限公司</t>
  </si>
  <si>
    <t>1.4蒸吨</t>
  </si>
  <si>
    <t>F1031411</t>
  </si>
  <si>
    <t>1.75蒸吨</t>
  </si>
  <si>
    <t>16D03</t>
  </si>
  <si>
    <t>安徽柏拉图层织物有限公司</t>
  </si>
  <si>
    <t>3.5蒸吨</t>
  </si>
  <si>
    <t>WN1705018</t>
  </si>
  <si>
    <t>来安县晟瑞食品有限公司</t>
  </si>
  <si>
    <t>0.7蒸吨</t>
  </si>
  <si>
    <t>安徽鑫力新材科技股份有限公司</t>
  </si>
  <si>
    <t>停产转产</t>
  </si>
  <si>
    <t>(滁州)市生物质锅炉达标排放改造</t>
  </si>
  <si>
    <t>备注（实际完成情况）</t>
  </si>
  <si>
    <t>园区浴池（华章浴池）</t>
  </si>
  <si>
    <t>三里桥86号（小黄庄）</t>
  </si>
  <si>
    <t>经营</t>
  </si>
  <si>
    <t>淘汰</t>
  </si>
  <si>
    <t>蓝天浴池</t>
  </si>
  <si>
    <t>三里桥</t>
  </si>
  <si>
    <t>定远县春晓浴池一店</t>
  </si>
  <si>
    <t>幸福路和东城路交叉口</t>
  </si>
  <si>
    <t>定远县春晓浴池二店</t>
  </si>
  <si>
    <t>鲁肃巷对面</t>
  </si>
  <si>
    <t>天下乐浴池</t>
  </si>
  <si>
    <t>定远县荫陵路西侧</t>
  </si>
  <si>
    <t>锅皖M50200</t>
  </si>
  <si>
    <t>YGW-18600</t>
  </si>
  <si>
    <t>定远县嘉恒木业有限公司</t>
  </si>
  <si>
    <t>凤阳</t>
  </si>
  <si>
    <t>安徽味多美食品有限公司</t>
  </si>
  <si>
    <t>凤阳县经开区门临路北</t>
  </si>
  <si>
    <t>改低氮燃气</t>
  </si>
  <si>
    <t>凤阳县科苑药业有限公司</t>
  </si>
  <si>
    <t>滁州</t>
  </si>
  <si>
    <t>天长高新区</t>
  </si>
  <si>
    <t>LHG-0.2</t>
  </si>
  <si>
    <t>天长市汇隆服饰
有限公司</t>
  </si>
  <si>
    <t>经三路东、天汊路
与天康大道之间</t>
  </si>
  <si>
    <t>未知</t>
  </si>
  <si>
    <t>SZL10-1.25-A11</t>
  </si>
  <si>
    <t>天长市嘉士伯啤酒
有限公司</t>
  </si>
  <si>
    <t>纬一路北、经六路西</t>
  </si>
  <si>
    <t>DZL2-1.25-S</t>
  </si>
  <si>
    <t>天长市醉翁亭酒业
有限公司</t>
  </si>
  <si>
    <t>天汊路北、经六路西</t>
  </si>
  <si>
    <t>锅30皖MMA00002(18)</t>
  </si>
  <si>
    <t>YY（Q）W-700Y（Q）</t>
  </si>
  <si>
    <t>滁州安汇新材料有限公司</t>
  </si>
  <si>
    <t>加热</t>
  </si>
  <si>
    <t>0.35MW</t>
  </si>
  <si>
    <t>改造超低排放</t>
  </si>
  <si>
    <t>停用</t>
  </si>
  <si>
    <t>锅皖M7061</t>
  </si>
  <si>
    <t>YGL-350</t>
  </si>
  <si>
    <t>滁州市天荣木业有限公司</t>
  </si>
  <si>
    <t>1.5MW</t>
  </si>
  <si>
    <t>锅皖M20053</t>
  </si>
  <si>
    <t>LSS0.7-0.39</t>
  </si>
  <si>
    <t>滁州斯迈特复合材料有限公司</t>
  </si>
  <si>
    <t>0.7MW</t>
  </si>
  <si>
    <t>锅皖M20109</t>
  </si>
  <si>
    <t>YGL-3000MA</t>
  </si>
  <si>
    <t>好地地板(来安）有限公司</t>
  </si>
  <si>
    <t>热能动力</t>
  </si>
  <si>
    <t>3MW</t>
  </si>
  <si>
    <t>无</t>
  </si>
  <si>
    <t>TGKLRSJ2014A</t>
  </si>
  <si>
    <t>滁州博昊门业制造有限公司</t>
  </si>
  <si>
    <t>1蒸吨</t>
  </si>
  <si>
    <t>超低排放</t>
  </si>
  <si>
    <t>LSJ-0.2-0.7-M</t>
  </si>
  <si>
    <t>南京国铁铸造有限公司来安分公司</t>
  </si>
  <si>
    <t>0.2蒸吨</t>
  </si>
  <si>
    <r>
      <rPr>
        <sz val="10"/>
        <rFont val="仿宋"/>
        <charset val="134"/>
      </rPr>
      <t xml:space="preserve"> 皖锅</t>
    </r>
    <r>
      <rPr>
        <sz val="10"/>
        <rFont val="仿宋"/>
        <charset val="0"/>
      </rPr>
      <t xml:space="preserve">M7155
</t>
    </r>
  </si>
  <si>
    <t>DZL6-1.25-S</t>
  </si>
  <si>
    <t>安徽友捷包装材料有限公司</t>
  </si>
  <si>
    <t>6蒸吨</t>
  </si>
  <si>
    <t>锅皖M20078</t>
  </si>
  <si>
    <t>WHG-35/3.82-MX</t>
  </si>
  <si>
    <t>安徽金禾实业股份有限公司</t>
  </si>
  <si>
    <t>产蒸汽</t>
  </si>
  <si>
    <t>锅皖M20077</t>
  </si>
  <si>
    <t>NJG-35/3.82-M2</t>
  </si>
  <si>
    <t>锅皖M20133</t>
  </si>
  <si>
    <t>SZL15-1.6-A11</t>
  </si>
  <si>
    <t>安徽上能管桩混凝土有限公司（35蒸吨/小时以下燃煤锅炉淘汰）</t>
  </si>
  <si>
    <t>管桩养复</t>
  </si>
  <si>
    <t>改造生物质超低排放</t>
  </si>
  <si>
    <t>锅皖M7227</t>
  </si>
  <si>
    <t>YSL-700S</t>
  </si>
  <si>
    <t>安徽神舟飞船胶业有限公司</t>
  </si>
  <si>
    <t>加热导热油</t>
  </si>
  <si>
    <t>锅皖M20027</t>
  </si>
  <si>
    <t>SZL6-1.6</t>
  </si>
  <si>
    <t>滁州市中奥新型建材有限公司</t>
  </si>
  <si>
    <t>供气</t>
  </si>
  <si>
    <t>锅皖M20081</t>
  </si>
  <si>
    <t>LSS0.5--0.78</t>
  </si>
  <si>
    <t>来安县好士特化工有限公司</t>
  </si>
  <si>
    <t>加热镍光剂</t>
  </si>
  <si>
    <t>锅皖M20055</t>
  </si>
  <si>
    <t>DZG2-1.25</t>
  </si>
  <si>
    <t>来安县三友木业有限公司</t>
  </si>
  <si>
    <t>2蒸吨</t>
  </si>
  <si>
    <t>锅皖M7235</t>
  </si>
  <si>
    <t>来安县天元化工有限公司</t>
  </si>
  <si>
    <t>加热生产</t>
  </si>
  <si>
    <t>锅皖M7191</t>
  </si>
  <si>
    <t>YLW-3500MA</t>
  </si>
  <si>
    <t>来安县万博丰环保科技有限公司</t>
  </si>
  <si>
    <t>3.5mw</t>
  </si>
  <si>
    <t>锅皖M7192</t>
  </si>
  <si>
    <t>SZL10-1.25S</t>
  </si>
  <si>
    <t>生产蒸气</t>
  </si>
  <si>
    <t>10t</t>
  </si>
  <si>
    <t>锅皖M20214</t>
  </si>
  <si>
    <t>DZL4-1.25-BMF</t>
  </si>
  <si>
    <t>来安县迅能催化剂有限公司</t>
  </si>
  <si>
    <t>供热</t>
  </si>
  <si>
    <t>锅皖M20209</t>
  </si>
  <si>
    <t>DZL1-0.69</t>
  </si>
  <si>
    <t>来安县迎春席业有限公司</t>
  </si>
  <si>
    <t>锅碗M7221</t>
  </si>
  <si>
    <t>XG-75/382-T</t>
  </si>
  <si>
    <t>安徽省碧绿春酿酒有限公司</t>
  </si>
  <si>
    <t>75蒸吨、生物质</t>
  </si>
  <si>
    <t>DLD12-0.4-B1</t>
  </si>
  <si>
    <t>来安县世嘉服饰有限公司</t>
  </si>
  <si>
    <t>来安县瑞乐服饰有限公司</t>
  </si>
  <si>
    <t>滁州市鑫晨生物能源有限公司</t>
  </si>
  <si>
    <t>停产</t>
  </si>
  <si>
    <r>
      <rPr>
        <sz val="10"/>
        <rFont val="仿宋"/>
        <charset val="134"/>
      </rPr>
      <t>锅皖</t>
    </r>
    <r>
      <rPr>
        <sz val="10"/>
        <color theme="1"/>
        <rFont val="仿宋"/>
        <charset val="0"/>
      </rPr>
      <t>M3045</t>
    </r>
  </si>
  <si>
    <t>YLL-700T</t>
  </si>
  <si>
    <t>滁州市辰坤粮油有限公司</t>
  </si>
  <si>
    <t>锅皖M3055</t>
  </si>
  <si>
    <t>SZL4-1.25-T</t>
  </si>
  <si>
    <t>滁州绿之源动物无害化处理有限公司</t>
  </si>
  <si>
    <t>4吨/1</t>
  </si>
  <si>
    <t>安徽柏拉图图层织物有限公司</t>
  </si>
  <si>
    <t>3.5MW</t>
  </si>
  <si>
    <t>SM08083</t>
  </si>
  <si>
    <t>安徽华峰医药橡胶有限公司</t>
  </si>
  <si>
    <t>锅皖M7225</t>
  </si>
  <si>
    <t>YLM-2900GM</t>
  </si>
  <si>
    <t>1.4MW</t>
  </si>
  <si>
    <t>(滁州)市集中供热项目清单</t>
  </si>
  <si>
    <t>县（区）</t>
  </si>
  <si>
    <t>开展集中供热的开发区个数</t>
  </si>
  <si>
    <t>其中：开发区属国家级</t>
  </si>
  <si>
    <t>其中：开发区属省级</t>
  </si>
  <si>
    <t>个数</t>
  </si>
  <si>
    <t>（滁州）市散煤整治</t>
  </si>
  <si>
    <r>
      <rPr>
        <sz val="10"/>
        <rFont val="黑体"/>
        <charset val="134"/>
      </rPr>
      <t>2</t>
    </r>
    <r>
      <rPr>
        <sz val="11"/>
        <color theme="1"/>
        <rFont val="宋体"/>
        <charset val="134"/>
      </rPr>
      <t>020年</t>
    </r>
  </si>
  <si>
    <t>查处违法点GPS</t>
  </si>
  <si>
    <t>属于散煤制造/销售</t>
  </si>
  <si>
    <t>处理方式</t>
  </si>
  <si>
    <t>查处时间</t>
  </si>
  <si>
    <t>湖心东路张卜郢郢正宗草鸡</t>
  </si>
  <si>
    <t>使用</t>
  </si>
  <si>
    <t>已改气</t>
  </si>
  <si>
    <t>湖心东路全椒土鸡专卖店</t>
  </si>
  <si>
    <t>湖心东路疏导点段氏烤箱饼</t>
  </si>
  <si>
    <t>湖心东路杨记拉面</t>
  </si>
  <si>
    <t>永乐路飞饼拉面</t>
  </si>
  <si>
    <t>幼安路菜不全土菜馆</t>
  </si>
  <si>
    <t>幼安路竹园汤包店</t>
  </si>
  <si>
    <t>文昌路幸福面馆</t>
  </si>
  <si>
    <t>湖心西路银花新村内街凤阳小刀面</t>
  </si>
  <si>
    <t>湖心西路银花新村内街满满小吃</t>
  </si>
  <si>
    <t>湖心东路湖心路小学旁禧年锅贴</t>
  </si>
  <si>
    <t>湖心东路湖心路小学旁贝贝小吃</t>
  </si>
  <si>
    <t>已取缔</t>
  </si>
  <si>
    <t>湖心西路与中都大道交叉口刘家拉面</t>
  </si>
  <si>
    <t>湖心东路湖心巷旁池昊小吃</t>
  </si>
  <si>
    <t>腰铺镇白洋路道子锅贴</t>
  </si>
  <si>
    <t>腰铺镇白洋路老四排挡</t>
  </si>
  <si>
    <t>腰铺镇白洋路阿兵拉面</t>
  </si>
  <si>
    <t>腰铺镇育才路腰铺小吃</t>
  </si>
  <si>
    <t>腰铺镇育才路刀削面</t>
  </si>
  <si>
    <t>腰铺镇育才路二宝拉面</t>
  </si>
  <si>
    <t>（滁州）市秸秆禁烧</t>
  </si>
  <si>
    <r>
      <rPr>
        <sz val="10"/>
        <color theme="1"/>
        <rFont val="黑体"/>
        <charset val="134"/>
      </rPr>
      <t>2</t>
    </r>
    <r>
      <rPr>
        <sz val="11"/>
        <color theme="1"/>
        <rFont val="宋体"/>
        <charset val="134"/>
      </rPr>
      <t>020年</t>
    </r>
  </si>
  <si>
    <t>查处火点GPS</t>
  </si>
  <si>
    <t>火点面积</t>
  </si>
  <si>
    <t>117.82    32.42</t>
  </si>
  <si>
    <t>3亩</t>
  </si>
  <si>
    <t>117.74    32.36</t>
  </si>
  <si>
    <t>2亩</t>
  </si>
  <si>
    <t>117.74    32.47</t>
  </si>
  <si>
    <t>15亩</t>
  </si>
  <si>
    <t>117.73    32.38</t>
  </si>
  <si>
    <t>10亩</t>
  </si>
  <si>
    <t>117.93    32.55</t>
  </si>
  <si>
    <t>0.5亩</t>
  </si>
  <si>
    <t>117.55    32.23</t>
  </si>
  <si>
    <t>117.46    32.27</t>
  </si>
  <si>
    <t>（滁州）市取缔黑加油站、自备油库检查</t>
  </si>
  <si>
    <t>查处黑加油站/自备油库名称</t>
  </si>
  <si>
    <t>处罚方式</t>
  </si>
  <si>
    <t>注：累计更新</t>
  </si>
  <si>
    <t>（滁州）市6063代码交通违法处罚</t>
  </si>
  <si>
    <r>
      <rPr>
        <sz val="10"/>
        <rFont val="黑体"/>
        <charset val="134"/>
      </rPr>
      <t>2</t>
    </r>
    <r>
      <rPr>
        <sz val="10"/>
        <color theme="1"/>
        <rFont val="黑体"/>
        <charset val="134"/>
      </rPr>
      <t>020年</t>
    </r>
  </si>
  <si>
    <t>车辆型号</t>
  </si>
  <si>
    <t>车辆牌照</t>
  </si>
  <si>
    <t>违法所在地</t>
  </si>
  <si>
    <t>违法日期</t>
  </si>
  <si>
    <t>注：累计填报</t>
  </si>
  <si>
    <t>大型汽车</t>
  </si>
  <si>
    <t>皖M13373</t>
  </si>
  <si>
    <t>会泽路50米</t>
  </si>
  <si>
    <t>罚款200元</t>
  </si>
  <si>
    <t>市本级</t>
  </si>
  <si>
    <t> 小型汽车</t>
  </si>
  <si>
    <t> 皖M3B525</t>
  </si>
  <si>
    <t> 上海路九江路口200米</t>
  </si>
  <si>
    <t> 200</t>
  </si>
  <si>
    <t> 2020-03-16 15:31:00</t>
  </si>
  <si>
    <t> 皖MYM420</t>
  </si>
  <si>
    <t> 上海路（清流路至九江路）100米</t>
  </si>
  <si>
    <t> 2019-11-06 16:31:00</t>
  </si>
  <si>
    <t> 会峰路（凤阳路至紫薇路）大气污染防治点</t>
  </si>
  <si>
    <t> 2019-10-11 09:50:00</t>
  </si>
  <si>
    <t> 大型汽车</t>
  </si>
  <si>
    <t> 皖M93485</t>
  </si>
  <si>
    <t> 会峰路（凤阳路至紫薇路）</t>
  </si>
  <si>
    <t> 2019-10-30 16:59:00</t>
  </si>
  <si>
    <t> 皖M93531</t>
  </si>
  <si>
    <t> 2019-10-29 10:34:00</t>
  </si>
  <si>
    <t> 皖M00118</t>
  </si>
  <si>
    <t> 2019-10-08 09:17:00</t>
  </si>
  <si>
    <t> 皖M02307</t>
  </si>
  <si>
    <t> 会峰路（凤阳路至紫薇路）50米</t>
  </si>
  <si>
    <t> 2020-01-15 16:43:00</t>
  </si>
  <si>
    <t> 皖M97323</t>
  </si>
  <si>
    <t> 2020-01-04 08:34:00</t>
  </si>
  <si>
    <t> 皖MC0231</t>
  </si>
  <si>
    <t> 2020-01-22 10:47:00</t>
  </si>
  <si>
    <t> 皖MW5129</t>
  </si>
  <si>
    <t> 上海路:九江路至清流路050米</t>
  </si>
  <si>
    <t> 100</t>
  </si>
  <si>
    <t> 2020-01-23 10:57:00</t>
  </si>
  <si>
    <t> 皖M94692</t>
  </si>
  <si>
    <t> 2019-12-31 21:29:00</t>
  </si>
  <si>
    <t> 皖MF9235</t>
  </si>
  <si>
    <t> 2020-01-12 09:02:00</t>
  </si>
  <si>
    <t> 皖MS098Y</t>
  </si>
  <si>
    <t> 清流路:上海路至苏州路口000米</t>
  </si>
  <si>
    <t> 2020-01-21 10:30:00</t>
  </si>
  <si>
    <t> 2020-01-12 09:42:00</t>
  </si>
  <si>
    <t> 皖M13373</t>
  </si>
  <si>
    <t> 2020-01-02 05:17:00</t>
  </si>
  <si>
    <t> 2020-01-12 10:54:00</t>
  </si>
  <si>
    <t> 皖M99705</t>
  </si>
  <si>
    <t> 上海路大气污染防治点</t>
  </si>
  <si>
    <t> 2019-10-23 08:45:00</t>
  </si>
  <si>
    <t> 清流路（上海路口）</t>
  </si>
  <si>
    <t> 2019-11-01 11:04:00</t>
  </si>
  <si>
    <t> 皖M94650</t>
  </si>
  <si>
    <t> 2019-10-25 13:35:00</t>
  </si>
  <si>
    <t> 皖M23518</t>
  </si>
  <si>
    <t> 上海路:上海路（清流路至九江路）000米</t>
  </si>
  <si>
    <t> 2020-01-10 16:33:00</t>
  </si>
  <si>
    <t> 上海路:上海路（清流路口）000米</t>
  </si>
  <si>
    <t> 2020-01-08 16:10:00</t>
  </si>
  <si>
    <t> 皖MYZ679</t>
  </si>
  <si>
    <t> 清流路:上海路至苏州路口050米</t>
  </si>
  <si>
    <t> 2020-01-08 11:15:00</t>
  </si>
  <si>
    <t> 皖M26888</t>
  </si>
  <si>
    <t> 2019-11-01 17:37:00</t>
  </si>
  <si>
    <t> 2019-11-13 17:45:00</t>
  </si>
  <si>
    <t> 皖M01688</t>
  </si>
  <si>
    <t> 2019-10-17 08:05:00</t>
  </si>
  <si>
    <t> 皖M3E909</t>
  </si>
  <si>
    <t> 2019-10-17 10:41:00</t>
  </si>
  <si>
    <t> 皖M92621</t>
  </si>
  <si>
    <t> 徐峡线157公里600米</t>
  </si>
  <si>
    <t> 2020-01-11 19:38:00</t>
  </si>
  <si>
    <t> 皖M71899</t>
  </si>
  <si>
    <t> 2019-10-25 10:55:00</t>
  </si>
  <si>
    <t>（滁州）市非道路移动机械冒黑烟或驶入禁行区</t>
  </si>
  <si>
    <t>编码</t>
  </si>
  <si>
    <t>（滁州）市非道路移动机械编码登记</t>
  </si>
  <si>
    <t>挖掘机</t>
  </si>
  <si>
    <t>X-CM000188</t>
  </si>
  <si>
    <t>3-CM000088</t>
  </si>
  <si>
    <t>压路机</t>
  </si>
  <si>
    <t>X-CM000126</t>
  </si>
  <si>
    <t>X-CM000127</t>
  </si>
  <si>
    <t>X-CM000128</t>
  </si>
  <si>
    <t>X-CM000129</t>
  </si>
  <si>
    <t>叉车</t>
  </si>
  <si>
    <t>3-CM000039</t>
  </si>
  <si>
    <t>装载机</t>
  </si>
  <si>
    <t>X-CM000124</t>
  </si>
  <si>
    <t>X-CM000125</t>
  </si>
  <si>
    <t>3-CM000038</t>
  </si>
  <si>
    <t>X-CM010061</t>
  </si>
  <si>
    <t>X-CM000122</t>
  </si>
  <si>
    <t>3-CM000037</t>
  </si>
  <si>
    <t>3-CM000036</t>
  </si>
  <si>
    <t>3-CM000035</t>
  </si>
  <si>
    <t>3-CM000034</t>
  </si>
  <si>
    <t>全椒县</t>
  </si>
  <si>
    <t>3-CM200001</t>
  </si>
  <si>
    <t>3-CM200002</t>
  </si>
  <si>
    <t>X-CM300013</t>
  </si>
  <si>
    <t>3-CM300027</t>
  </si>
  <si>
    <t>3-CM300024</t>
  </si>
  <si>
    <t>3-CM300025</t>
  </si>
  <si>
    <t>X-CM300009</t>
  </si>
  <si>
    <t>3-CM300026</t>
  </si>
  <si>
    <t>X-CM300051</t>
  </si>
  <si>
    <t>其它</t>
  </si>
  <si>
    <t>2-CM300015</t>
  </si>
  <si>
    <t>X-CM300016</t>
  </si>
  <si>
    <t>2-CM300016</t>
  </si>
  <si>
    <t>3-CM300031</t>
  </si>
  <si>
    <t>3-CM300032</t>
  </si>
  <si>
    <t>D-CM300004</t>
  </si>
  <si>
    <t>D-CM300005</t>
  </si>
  <si>
    <t>2-CM300017</t>
  </si>
  <si>
    <t>D-CM300007</t>
  </si>
  <si>
    <t>X-CM300017</t>
  </si>
  <si>
    <t>D-CM300010</t>
  </si>
  <si>
    <t>X-CM300023</t>
  </si>
  <si>
    <t>D-CM300011</t>
  </si>
  <si>
    <t>D-CM300003</t>
  </si>
  <si>
    <t>D-CM300002</t>
  </si>
  <si>
    <t>D-CM300001</t>
  </si>
  <si>
    <t>3-CM300090</t>
  </si>
  <si>
    <t>3-CM300091</t>
  </si>
  <si>
    <t>D-CM300012</t>
  </si>
  <si>
    <t>D-CM300013</t>
  </si>
  <si>
    <t>D-CM300014</t>
  </si>
  <si>
    <t>2-CM300018</t>
  </si>
  <si>
    <t>D-CM300015</t>
  </si>
  <si>
    <t>D-CM300016</t>
  </si>
  <si>
    <t>2-CM300019</t>
  </si>
  <si>
    <t>3-CM300092</t>
  </si>
  <si>
    <t>3-CM300093</t>
  </si>
  <si>
    <t>X-CM300018</t>
  </si>
  <si>
    <t>D-CM300006</t>
  </si>
  <si>
    <t>D-CM300008</t>
  </si>
  <si>
    <t>D-CM300009</t>
  </si>
  <si>
    <t>3-CM300094</t>
  </si>
  <si>
    <t>3-CM300095</t>
  </si>
  <si>
    <t>X-CM300019</t>
  </si>
  <si>
    <t>D-CM300040</t>
  </si>
  <si>
    <t>D-CM300039</t>
  </si>
  <si>
    <t>D-CM300017</t>
  </si>
  <si>
    <t>D-CM300018</t>
  </si>
  <si>
    <t>D-CM300019</t>
  </si>
  <si>
    <t>D-CM300020</t>
  </si>
  <si>
    <t>X-CM300007</t>
  </si>
  <si>
    <t>D-CM300021</t>
  </si>
  <si>
    <t>D-CM300022</t>
  </si>
  <si>
    <t>D-CM300023</t>
  </si>
  <si>
    <t>D-CM300024</t>
  </si>
  <si>
    <t>3-CM300022</t>
  </si>
  <si>
    <t>3-CM300023</t>
  </si>
  <si>
    <t>D-CM300025</t>
  </si>
  <si>
    <t>D-CM300026</t>
  </si>
  <si>
    <t>D-CM300027</t>
  </si>
  <si>
    <t>D-CM300028</t>
  </si>
  <si>
    <t>D-CM300029</t>
  </si>
  <si>
    <t>D-CM300030</t>
  </si>
  <si>
    <t>D-CM300031</t>
  </si>
  <si>
    <t>D-CM300032</t>
  </si>
  <si>
    <t>3-CM300029</t>
  </si>
  <si>
    <t>3-CM300030</t>
  </si>
  <si>
    <t>2-CM300009</t>
  </si>
  <si>
    <t>3-CM300097</t>
  </si>
  <si>
    <t>X-CM300021</t>
  </si>
  <si>
    <t>X-CM300022</t>
  </si>
  <si>
    <t>D-CM300033</t>
  </si>
  <si>
    <t>D-CM300034</t>
  </si>
  <si>
    <t>D-CM300035</t>
  </si>
  <si>
    <t>D-CM300036</t>
  </si>
  <si>
    <t>3-CM300074</t>
  </si>
  <si>
    <t>3-CM300075</t>
  </si>
  <si>
    <t>3-CM300101</t>
  </si>
  <si>
    <t>3-CM300100</t>
  </si>
  <si>
    <t>X-CM300052</t>
  </si>
  <si>
    <t>3-CM300076</t>
  </si>
  <si>
    <t>X-CM300050</t>
  </si>
  <si>
    <t>X-CM300049</t>
  </si>
  <si>
    <t>X-CM300048</t>
  </si>
  <si>
    <t>X-CM300057</t>
  </si>
  <si>
    <t>X-CM300058</t>
  </si>
  <si>
    <t>X-CM300059</t>
  </si>
  <si>
    <t>X-CM300060</t>
  </si>
  <si>
    <t>3-CM300102</t>
  </si>
  <si>
    <t>3-CM300103</t>
  </si>
  <si>
    <t>3-CM300104</t>
  </si>
  <si>
    <t>3-CM300009</t>
  </si>
  <si>
    <t>3-CM300105</t>
  </si>
  <si>
    <t>X-CM300053</t>
  </si>
  <si>
    <t>2-CM300010</t>
  </si>
  <si>
    <t>3-CM300106</t>
  </si>
  <si>
    <t>2-CM300011</t>
  </si>
  <si>
    <t>3-CM300028</t>
  </si>
  <si>
    <t>3-CM300089</t>
  </si>
  <si>
    <t>2-CM300012</t>
  </si>
  <si>
    <t>3-CM300088</t>
  </si>
  <si>
    <t>3-CM300107</t>
  </si>
  <si>
    <t>X-CM300054</t>
  </si>
  <si>
    <t>X-CM300047</t>
  </si>
  <si>
    <t>X-CM300046</t>
  </si>
  <si>
    <t>X-CM300045</t>
  </si>
  <si>
    <t>X-CM300055</t>
  </si>
  <si>
    <t>X-CM300044</t>
  </si>
  <si>
    <t>3-CM300108</t>
  </si>
  <si>
    <t>3-CM300118</t>
  </si>
  <si>
    <t>3-CM300109</t>
  </si>
  <si>
    <t>X-CM300043</t>
  </si>
  <si>
    <t>3-CM300110</t>
  </si>
  <si>
    <t>3-CM300111</t>
  </si>
  <si>
    <t>3-CM300112</t>
  </si>
  <si>
    <t>3-CM300113</t>
  </si>
  <si>
    <t>3-CM300127</t>
  </si>
  <si>
    <t>X-CM300041</t>
  </si>
  <si>
    <t>3-CM300008</t>
  </si>
  <si>
    <t>X-CM300042</t>
  </si>
  <si>
    <t>X-CM300040</t>
  </si>
  <si>
    <t>3-CM300128</t>
  </si>
  <si>
    <t>3-CM300033</t>
  </si>
  <si>
    <t>3-CM300034</t>
  </si>
  <si>
    <t>3-CM300035</t>
  </si>
  <si>
    <t>3-CM300036</t>
  </si>
  <si>
    <t>3-CM300037</t>
  </si>
  <si>
    <t>3-CM300038</t>
  </si>
  <si>
    <t>3-CM300039</t>
  </si>
  <si>
    <t>3-CM300040</t>
  </si>
  <si>
    <t>3-CM300041</t>
  </si>
  <si>
    <t>3-CM300073</t>
  </si>
  <si>
    <t>3-CM300114</t>
  </si>
  <si>
    <t>3-CM300115</t>
  </si>
  <si>
    <t>3-CM300001</t>
  </si>
  <si>
    <t>X-CM300000</t>
  </si>
  <si>
    <t>D-CM300038</t>
  </si>
  <si>
    <t>D-CM300037</t>
  </si>
  <si>
    <t>X-CM300004</t>
  </si>
  <si>
    <t>X-CM300006</t>
  </si>
  <si>
    <t>X-CM300005</t>
  </si>
  <si>
    <t>X-CM300003</t>
  </si>
  <si>
    <t>X-CM300025</t>
  </si>
  <si>
    <t>2-CM300040</t>
  </si>
  <si>
    <t>推土机</t>
  </si>
  <si>
    <t>3-CM300082</t>
  </si>
  <si>
    <t>X-CM300002</t>
  </si>
  <si>
    <t>2-CM300039</t>
  </si>
  <si>
    <t>2-CM300038</t>
  </si>
  <si>
    <t>3-CM300018</t>
  </si>
  <si>
    <t>2-CM300037</t>
  </si>
  <si>
    <t>X-CM300037</t>
  </si>
  <si>
    <t>X-CM300038</t>
  </si>
  <si>
    <t>X-CM300039</t>
  </si>
  <si>
    <t>X-CM300036</t>
  </si>
  <si>
    <t>X-CM300035</t>
  </si>
  <si>
    <t>2-CM300036</t>
  </si>
  <si>
    <t>摊铺机</t>
  </si>
  <si>
    <t>3-CM300077</t>
  </si>
  <si>
    <t>2-CM300008</t>
  </si>
  <si>
    <t>2-CM300007</t>
  </si>
  <si>
    <t>3-CM300083</t>
  </si>
  <si>
    <t>3-CM300084</t>
  </si>
  <si>
    <t>3-CM300078</t>
  </si>
  <si>
    <t>3-CM300085</t>
  </si>
  <si>
    <t>X-CM300014</t>
  </si>
  <si>
    <t>3-CM300086</t>
  </si>
  <si>
    <t>3-CM300087</t>
  </si>
  <si>
    <t>2-CM300006</t>
  </si>
  <si>
    <t>3-CM300042</t>
  </si>
  <si>
    <t>3-CM300043</t>
  </si>
  <si>
    <t>3-CM300044</t>
  </si>
  <si>
    <t>3-CM300045</t>
  </si>
  <si>
    <t>3-CM300046</t>
  </si>
  <si>
    <t>3-CM300047</t>
  </si>
  <si>
    <t>3-CM300048</t>
  </si>
  <si>
    <t>2-CM300035</t>
  </si>
  <si>
    <t>2-CM300034</t>
  </si>
  <si>
    <t>X-CM300034</t>
  </si>
  <si>
    <t>2-CM300033</t>
  </si>
  <si>
    <t>X-CM300033</t>
  </si>
  <si>
    <t>2-CM300032</t>
  </si>
  <si>
    <t>2-CM300031</t>
  </si>
  <si>
    <t>3-CM300117</t>
  </si>
  <si>
    <t>2-CM300030</t>
  </si>
  <si>
    <t>X-CM300032</t>
  </si>
  <si>
    <t>3-CM300049</t>
  </si>
  <si>
    <t>3-CM300050</t>
  </si>
  <si>
    <t>3-CM300051</t>
  </si>
  <si>
    <t>3-CM300052</t>
  </si>
  <si>
    <t>X-CM300031</t>
  </si>
  <si>
    <t>3-CM300053</t>
  </si>
  <si>
    <t>X-CM300030</t>
  </si>
  <si>
    <t>3-CM300054</t>
  </si>
  <si>
    <t>2-CM300029</t>
  </si>
  <si>
    <t>X-CM300029</t>
  </si>
  <si>
    <t>2-CM300028</t>
  </si>
  <si>
    <t>2-CM300027</t>
  </si>
  <si>
    <t>X-CM300056</t>
  </si>
  <si>
    <t>X-CM300028</t>
  </si>
  <si>
    <t>X-CM300027</t>
  </si>
  <si>
    <t>2-CM300013</t>
  </si>
  <si>
    <t>X-CM300010</t>
  </si>
  <si>
    <t>3-CM300081</t>
  </si>
  <si>
    <t>2-CM300005</t>
  </si>
  <si>
    <t>X-CM300011</t>
  </si>
  <si>
    <t>X-CM300012</t>
  </si>
  <si>
    <t>3-CM300080</t>
  </si>
  <si>
    <t>3-CM300079</t>
  </si>
  <si>
    <t>X-CM300015</t>
  </si>
  <si>
    <t>3-CM300055</t>
  </si>
  <si>
    <t>3-CM300056</t>
  </si>
  <si>
    <t>3-CM300057</t>
  </si>
  <si>
    <t>3-CM300058</t>
  </si>
  <si>
    <t>3-CM300059</t>
  </si>
  <si>
    <t>3-CM300060</t>
  </si>
  <si>
    <t>3-CM300061</t>
  </si>
  <si>
    <t>3-CM300062</t>
  </si>
  <si>
    <t>3-CM300063</t>
  </si>
  <si>
    <t>3-CM300064</t>
  </si>
  <si>
    <t>3-CM300065</t>
  </si>
  <si>
    <t>3-CM300066</t>
  </si>
  <si>
    <t>3-CM300067</t>
  </si>
  <si>
    <t>3-CM300068</t>
  </si>
  <si>
    <t>3-CM300069</t>
  </si>
  <si>
    <t>3-CM300070</t>
  </si>
  <si>
    <t>3-CM300071</t>
  </si>
  <si>
    <t>3-CM300072</t>
  </si>
  <si>
    <t>3-CM300007</t>
  </si>
  <si>
    <t>3-CM300006</t>
  </si>
  <si>
    <t>3-CM300021</t>
  </si>
  <si>
    <t>3-CM300005</t>
  </si>
  <si>
    <t>3-CM300004</t>
  </si>
  <si>
    <t>2-CM300026</t>
  </si>
  <si>
    <t>X-CM300020</t>
  </si>
  <si>
    <t>3-CM300096</t>
  </si>
  <si>
    <t>3-CM300116</t>
  </si>
  <si>
    <t>3-CM300099</t>
  </si>
  <si>
    <t>D-CM300051</t>
  </si>
  <si>
    <t>D-CM300050</t>
  </si>
  <si>
    <t>D-CM300049</t>
  </si>
  <si>
    <t>D-CM300048</t>
  </si>
  <si>
    <t>2-CM300025</t>
  </si>
  <si>
    <t>D-CM300047</t>
  </si>
  <si>
    <t>D-CM300046</t>
  </si>
  <si>
    <t>D-CM300045</t>
  </si>
  <si>
    <t>D-CM300044</t>
  </si>
  <si>
    <t>3-CM300000</t>
  </si>
  <si>
    <t>X-CM300026</t>
  </si>
  <si>
    <t>D-CM300043</t>
  </si>
  <si>
    <t>D-CM300042</t>
  </si>
  <si>
    <t>D-CM300041</t>
  </si>
  <si>
    <t>3-CM300098</t>
  </si>
  <si>
    <t>3-CM300119</t>
  </si>
  <si>
    <t>3-CM300120</t>
  </si>
  <si>
    <t>3-CM300121</t>
  </si>
  <si>
    <t>3-CM300122</t>
  </si>
  <si>
    <t>3-CM300124</t>
  </si>
  <si>
    <t>3-CM300125</t>
  </si>
  <si>
    <t>3-CM300126</t>
  </si>
  <si>
    <t>3-CM300003</t>
  </si>
  <si>
    <t>2-CM300000</t>
  </si>
  <si>
    <t>3-CM300002</t>
  </si>
  <si>
    <t>X-CM300001</t>
  </si>
  <si>
    <t>X-CM300008</t>
  </si>
  <si>
    <t>3-CM300014</t>
  </si>
  <si>
    <t>3-CM300015</t>
  </si>
  <si>
    <t>3-CM300010</t>
  </si>
  <si>
    <t>3-CM300020</t>
  </si>
  <si>
    <t>3-CM300019</t>
  </si>
  <si>
    <t>3-CM300017</t>
  </si>
  <si>
    <t>3-CM300016</t>
  </si>
  <si>
    <t>2-CM300004</t>
  </si>
  <si>
    <t>2-CM300003</t>
  </si>
  <si>
    <t>2-CM300002</t>
  </si>
  <si>
    <t>2-CM300001</t>
  </si>
  <si>
    <t>3-CM300011</t>
  </si>
  <si>
    <t>3-CM300013</t>
  </si>
  <si>
    <t>3-CM300012</t>
  </si>
  <si>
    <t>2-CM300014</t>
  </si>
  <si>
    <t>2-CM300020</t>
  </si>
  <si>
    <t>2-CM300023</t>
  </si>
  <si>
    <t>X-CM300024</t>
  </si>
  <si>
    <t>2-CM300022</t>
  </si>
  <si>
    <t>2-CM300021</t>
  </si>
  <si>
    <t>2-CM300041</t>
  </si>
  <si>
    <t>2-CM300049</t>
  </si>
  <si>
    <t>2-CM300048</t>
  </si>
  <si>
    <t>2-CM300047</t>
  </si>
  <si>
    <t>2-CM300024</t>
  </si>
  <si>
    <t>2-CM300046</t>
  </si>
  <si>
    <t>2-CM300045</t>
  </si>
  <si>
    <t>1-CM300001</t>
  </si>
  <si>
    <t>2-CM300044</t>
  </si>
  <si>
    <t>2-CM300043</t>
  </si>
  <si>
    <t>1-CM300000</t>
  </si>
  <si>
    <t>2-CM300042</t>
  </si>
  <si>
    <t>D-CM300052</t>
  </si>
  <si>
    <t>D-CM300053</t>
  </si>
  <si>
    <t>D-CM300054</t>
  </si>
  <si>
    <t>X-CM300061</t>
  </si>
  <si>
    <t>3-CM300123</t>
  </si>
  <si>
    <t>3-CM300129</t>
  </si>
  <si>
    <t>3-CM300130</t>
  </si>
  <si>
    <t>X-CM000175</t>
  </si>
  <si>
    <t>X-CM000174</t>
  </si>
  <si>
    <t>X-CM000173</t>
  </si>
  <si>
    <t>X-CM000172</t>
  </si>
  <si>
    <t>X-CM000171</t>
  </si>
  <si>
    <t>3-CM000058</t>
  </si>
  <si>
    <t>X-CM000170</t>
  </si>
  <si>
    <t>X-CM000169</t>
  </si>
  <si>
    <t>X-CM000168</t>
  </si>
  <si>
    <t>X-CM000167</t>
  </si>
  <si>
    <t>X-CM000166</t>
  </si>
  <si>
    <t>X-CM000165</t>
  </si>
  <si>
    <t>X-CM000164</t>
  </si>
  <si>
    <t>X-CM000163</t>
  </si>
  <si>
    <t>X-CM000162</t>
  </si>
  <si>
    <t>X-CM000161</t>
  </si>
  <si>
    <t>X-CM000159</t>
  </si>
  <si>
    <t>X-CM000160</t>
  </si>
  <si>
    <t>X-CM000158</t>
  </si>
  <si>
    <t>X-CM000157</t>
  </si>
  <si>
    <t>3-CM000057</t>
  </si>
  <si>
    <t>3-CM000056</t>
  </si>
  <si>
    <t>3-CM000055</t>
  </si>
  <si>
    <t>X-CM000156</t>
  </si>
  <si>
    <t>X-CM000155</t>
  </si>
  <si>
    <t>X-CM000154</t>
  </si>
  <si>
    <t>X-CM000153</t>
  </si>
  <si>
    <t>3-CM000053</t>
  </si>
  <si>
    <t>3-CM000052</t>
  </si>
  <si>
    <t>3-CM000051</t>
  </si>
  <si>
    <t>X-CM000152</t>
  </si>
  <si>
    <t>X-CM000151</t>
  </si>
  <si>
    <t>X-CM000150</t>
  </si>
  <si>
    <t>X-CM000149</t>
  </si>
  <si>
    <t>3-CM000050</t>
  </si>
  <si>
    <t>3-CM000049</t>
  </si>
  <si>
    <t>X-CM000148</t>
  </si>
  <si>
    <t>X-CM000147</t>
  </si>
  <si>
    <t>X-CM000146</t>
  </si>
  <si>
    <t>3-CM000048</t>
  </si>
  <si>
    <t>3-CM000047</t>
  </si>
  <si>
    <t>X-CM000145</t>
  </si>
  <si>
    <t>3-CM000046</t>
  </si>
  <si>
    <t>X-CM000144</t>
  </si>
  <si>
    <t>3-CM000066</t>
  </si>
  <si>
    <t>X-CM000143</t>
  </si>
  <si>
    <t>X-CM000142</t>
  </si>
  <si>
    <t>3-CM000045</t>
  </si>
  <si>
    <t>3-CM000044</t>
  </si>
  <si>
    <t>X-CM000141</t>
  </si>
  <si>
    <t>3-CM000043</t>
  </si>
  <si>
    <t>X-CM000140</t>
  </si>
  <si>
    <t>X-CM000139</t>
  </si>
  <si>
    <t>X-CM000138</t>
  </si>
  <si>
    <t>X-CM000137</t>
  </si>
  <si>
    <t>X-CM000136</t>
  </si>
  <si>
    <t>3-CM000042</t>
  </si>
  <si>
    <t>X-CM000135</t>
  </si>
  <si>
    <t>X-CM000134</t>
  </si>
  <si>
    <t>X-CM000133</t>
  </si>
  <si>
    <t>X-CM000132</t>
  </si>
  <si>
    <t>X-CM000131</t>
  </si>
  <si>
    <t>3-CM000041</t>
  </si>
  <si>
    <t>X-CM000130</t>
  </si>
  <si>
    <t>3-CM000040</t>
  </si>
  <si>
    <t>X-CM200001</t>
  </si>
  <si>
    <t>X-CM200002</t>
  </si>
  <si>
    <t>X-CM200003</t>
  </si>
  <si>
    <t>3-CM200005</t>
  </si>
  <si>
    <t>3-CM200004</t>
  </si>
  <si>
    <t>3-CM200003</t>
  </si>
  <si>
    <t>3-CM200006</t>
  </si>
  <si>
    <t>2-CM400017</t>
  </si>
  <si>
    <t>3-CM400051</t>
  </si>
  <si>
    <t>3-CM400052</t>
  </si>
  <si>
    <t>3-CM400053</t>
  </si>
  <si>
    <t>3-CM400054</t>
  </si>
  <si>
    <t>D-CM400003</t>
  </si>
  <si>
    <t>D-CM400004</t>
  </si>
  <si>
    <t>D-CM400005</t>
  </si>
  <si>
    <t>D-CM400006</t>
  </si>
  <si>
    <t>D-CM400007</t>
  </si>
  <si>
    <t>D-CM400008</t>
  </si>
  <si>
    <t>D-CM400009</t>
  </si>
  <si>
    <t>D-CM400010</t>
  </si>
  <si>
    <t>D-CM400011</t>
  </si>
  <si>
    <t>D-CM400012</t>
  </si>
  <si>
    <t>D-CM400013</t>
  </si>
  <si>
    <t>3-CM400055</t>
  </si>
  <si>
    <t>D-CM400014</t>
  </si>
  <si>
    <t>D-CM400015</t>
  </si>
  <si>
    <t>D-CM400016</t>
  </si>
  <si>
    <t>D-CM400017</t>
  </si>
  <si>
    <t>D-CM400018</t>
  </si>
  <si>
    <t>D-CM400019</t>
  </si>
  <si>
    <t>3-CM400003</t>
  </si>
  <si>
    <t>X-CM400000</t>
  </si>
  <si>
    <t>2-CM400001</t>
  </si>
  <si>
    <t>X-CM400003</t>
  </si>
  <si>
    <t>3-CM400004</t>
  </si>
  <si>
    <t>3-CM400005</t>
  </si>
  <si>
    <t>2-CM300055</t>
  </si>
  <si>
    <t>（滁州）市老旧车辆淘汰</t>
  </si>
  <si>
    <t>车辆、船舶信息（型号、车牌号、船舶号码等）</t>
  </si>
  <si>
    <t>淘汰时间</t>
  </si>
  <si>
    <t>注：累计更新，一辆车对于一行</t>
  </si>
  <si>
    <t>ZZ3251N3649W、M5A615</t>
  </si>
  <si>
    <t>CA3300P2K2L5T4EA80、M55813</t>
  </si>
  <si>
    <t>NJ1100DCJW、M57995</t>
  </si>
  <si>
    <t>HFC4250K5R1LT、M55149</t>
  </si>
  <si>
    <t>BJ4253SMFKB-12、M5B349</t>
  </si>
  <si>
    <t>HFC1120KR1T、M5A121</t>
  </si>
  <si>
    <t>DFL4240A2、M58528</t>
  </si>
  <si>
    <t>CA3310P66K2L6T4E、M5A860</t>
  </si>
  <si>
    <t>BJ1081VDPEA-S2、M21830</t>
  </si>
  <si>
    <t>SX4257NR324Z、M5A173</t>
  </si>
  <si>
    <t>CA4228P2K2T3EA80、M56323</t>
  </si>
  <si>
    <t>LZT5253CXYPK2E3L10T3A95、M5C462</t>
  </si>
  <si>
    <t>FD1146P8K、M5A279</t>
  </si>
  <si>
    <t>CA4258P2K2T1EA81、M5C300</t>
  </si>
  <si>
    <t>ZZ4257N3247N1B、M5A130</t>
  </si>
  <si>
    <t>CA4252P21K2T3E、M56721</t>
  </si>
  <si>
    <t>BJ4253SNFJB-S、M59563</t>
  </si>
  <si>
    <t>SX42564Y324、M5D203</t>
  </si>
  <si>
    <t>ZZ4253S3241C、M5F203</t>
  </si>
  <si>
    <t>CA5169XXYPK2L2EA80-1、M56919</t>
  </si>
  <si>
    <t>NJ1082DCHZ、M58545</t>
  </si>
  <si>
    <t>CA5310XXYP1K2L7T10EA80-1、M58903</t>
  </si>
  <si>
    <t>CA5169XXYPK2L2EA80-1、M56317</t>
  </si>
  <si>
    <t>DFL4251A9、M59638</t>
  </si>
  <si>
    <t>HFC1141K2R1T、M58031</t>
  </si>
  <si>
    <t>LZT3122K2E3A90、M56625</t>
  </si>
  <si>
    <t>SX4257NT279、M56457</t>
  </si>
  <si>
    <t>CZ5240XXYP1K2L7T10EA80-1、M56457</t>
  </si>
  <si>
    <t>HFC1141KR1HT、M55386</t>
  </si>
  <si>
    <t>CA4228P2K2T3EA80、M56892</t>
  </si>
  <si>
    <t>CA4257P2K2T1EA80、M22703</t>
  </si>
  <si>
    <t>HFC1162K3R1GZT、M5E241</t>
  </si>
  <si>
    <t>CA1169PK2L2EA80、M56606</t>
  </si>
  <si>
    <t>CA5169XXYPK2L2EA810-1、M56348</t>
  </si>
  <si>
    <t>HFC5162CCYKR1ZT、M59178</t>
  </si>
  <si>
    <t>HFC1141K2R1T、M83827</t>
  </si>
  <si>
    <t>HFC1141KR1HT、M55981</t>
  </si>
  <si>
    <t>CA4206P1K2T3EA80、M56207</t>
  </si>
  <si>
    <t>BJ5243VMCHP-1、M5A056</t>
  </si>
  <si>
    <t>CA4228P2K2T3EA80、M5E560</t>
  </si>
  <si>
    <t>CA4258P2K2T1EA81、M28992</t>
  </si>
  <si>
    <t>NJ1082DCHW、M56951</t>
  </si>
  <si>
    <t>BJ4253SNFKB、M5C391</t>
  </si>
  <si>
    <t>HFC1071K6T、M5B159</t>
  </si>
  <si>
    <t>SC6515XC2G4、M5A215</t>
  </si>
  <si>
    <t>CA5316CLXYPK2L1T4-4E3、M59980</t>
  </si>
  <si>
    <t>CA4250P66K2T3E、M5C447</t>
  </si>
  <si>
    <t>HFC1121KR1T、M55256</t>
  </si>
  <si>
    <t>BJ4257SNFJB-S2、M57062</t>
  </si>
  <si>
    <t>CA5251XXYP1K2L7T3EA80-1、M56302</t>
  </si>
  <si>
    <t>CA4250P66K2T1A1EX、M56613</t>
  </si>
  <si>
    <t>BJ4258SNFJB-7、M58005</t>
  </si>
  <si>
    <t>CA4258P2K2T1EA81、M5A598</t>
  </si>
  <si>
    <t>HFC1162K1R1GZT、M56637</t>
  </si>
  <si>
    <t>CA1169PK2L2EA80、M56160</t>
  </si>
  <si>
    <t>SX4255TR294、M56706</t>
  </si>
  <si>
    <t>HFC1162K1R1GZT、M5B257</t>
  </si>
  <si>
    <t>SX4255NT324、M5A516</t>
  </si>
  <si>
    <t>SX4255TR294、M5A668</t>
  </si>
  <si>
    <t>SX4255TR279、M5A248</t>
  </si>
  <si>
    <t>CA1169PK2L2EA80、M58007</t>
  </si>
  <si>
    <t>HFC3150K1R1T2、M57146</t>
  </si>
  <si>
    <t>HFC1162K3R1GZT、M58102</t>
  </si>
  <si>
    <t>BXL5132XLC、M58360</t>
  </si>
  <si>
    <t>CA4252P21K2T3E、M5B082</t>
  </si>
  <si>
    <t>DFL4251A9、M58873</t>
  </si>
  <si>
    <t>CA4228P2K2T3EA80、M5B483</t>
  </si>
  <si>
    <t>CA4222P21K2T3A3E、M5A485</t>
  </si>
  <si>
    <t>BXL5132XLC、M59252</t>
  </si>
  <si>
    <t>CA4258P2K1EA81、M58189</t>
  </si>
  <si>
    <t>BJ5243VMCHP-1、M5A319</t>
  </si>
  <si>
    <t>BJ4253SNFKB、M55355</t>
  </si>
  <si>
    <t>CA4228P2K2T3EA80、M58800</t>
  </si>
  <si>
    <t>CA4222P21K2T3A3E、M59121</t>
  </si>
  <si>
    <t>CA4228P2K2T3EA80、M58911</t>
  </si>
  <si>
    <t>CA4252P21K2T1A3E、M5B275</t>
  </si>
  <si>
    <t>CA4228P2K2T3EA80、M57370</t>
  </si>
  <si>
    <t>SX5166GP3F、M57141</t>
  </si>
  <si>
    <t>BJ5313VPCHJ-1、M59568</t>
  </si>
  <si>
    <t>CA4226P2K2T3EA81、M55883</t>
  </si>
  <si>
    <t>CA4228P2K2T3EA80、M58026</t>
  </si>
  <si>
    <t>CA1163P9K2L6E、M58236</t>
  </si>
  <si>
    <t>CA4228P2K2T3EA80、M57129</t>
  </si>
  <si>
    <t>CA4228P2K2T3EA80、M57040</t>
  </si>
  <si>
    <t>FD1080PKS、M56772</t>
  </si>
  <si>
    <t>CA4226P2K2T3EA81、M58103</t>
  </si>
  <si>
    <t>HFC5162CCYKR1ZT、M59589</t>
  </si>
  <si>
    <t>CA4228P2K2T3EA80、M55819</t>
  </si>
  <si>
    <t>CA4222P21K2T3A3E、M56046</t>
  </si>
  <si>
    <t>DFL4251A2、M56660</t>
  </si>
  <si>
    <t>SX4255NT2941、M56003</t>
  </si>
  <si>
    <t>NJ1082DCHZ、M58123</t>
  </si>
  <si>
    <t>HFC5314CCYKR1LZT、M5B972</t>
  </si>
  <si>
    <t>CA5169XXYPK2L2EA80-1、M59400</t>
  </si>
  <si>
    <t>CA4252P21K2T3E、M5B627</t>
  </si>
  <si>
    <t>ZK6126HQA9、M5C169</t>
  </si>
  <si>
    <t>HFF6123K40D、M5A757</t>
  </si>
  <si>
    <t>ZJV5310GXHHJBJB、M85753</t>
  </si>
  <si>
    <t>CA4228P2K2T3EA80、M55735</t>
  </si>
  <si>
    <t>CA4228P2K2T3EA80、M57035</t>
  </si>
  <si>
    <t>CA4250P66K24T1A1EX、M5D763</t>
  </si>
  <si>
    <t>CA4226P2K2T3EA81、M59991</t>
  </si>
  <si>
    <t>HN5310Z29D4M3CSG、M5A842</t>
  </si>
  <si>
    <t>CA4226P2K2T3EA81、M55060</t>
  </si>
  <si>
    <t>BJ3258DLPJE-7、M59619</t>
  </si>
  <si>
    <t>HFC5256CCYK3R1HT、M59457</t>
  </si>
  <si>
    <t>(滁州)市大气污染防治项目（混凝土搅拌站）清单</t>
  </si>
  <si>
    <t>企业名称</t>
  </si>
  <si>
    <t>座落地点</t>
  </si>
  <si>
    <t>投产时间（年、月）</t>
  </si>
  <si>
    <t>年产量（万吨）</t>
  </si>
  <si>
    <t>搅拌机设施（套）</t>
  </si>
  <si>
    <t>现有除尘设施（套）</t>
  </si>
  <si>
    <t>改造除尘设施（套）</t>
  </si>
  <si>
    <t>新增除尘设施（套）</t>
  </si>
  <si>
    <t>安徽中意新型建材有限公司</t>
  </si>
  <si>
    <t>西泉镇凤淮路南侧</t>
  </si>
  <si>
    <t>2019.01</t>
  </si>
  <si>
    <t>20.00</t>
  </si>
  <si>
    <t>滁州市友西混凝土有限公司</t>
  </si>
  <si>
    <t>安徽省滁州市全椒县综合经济开发区</t>
  </si>
  <si>
    <t>滁州市富邦商品混凝土有限公司</t>
  </si>
  <si>
    <t>全椒县襄河镇花园村周庄组88号</t>
  </si>
  <si>
    <t>全椒县鸿天商品混凝土有限公司</t>
  </si>
  <si>
    <t>全椒县二郎口镇工业集中区北区</t>
  </si>
  <si>
    <t>滁州中联混凝土有限公司全椒站</t>
  </si>
  <si>
    <t>全椒县十字镇界首村</t>
  </si>
  <si>
    <t>天长</t>
  </si>
  <si>
    <t>119.021698
32.612893</t>
  </si>
  <si>
    <t>千秋混凝土有限公司</t>
  </si>
  <si>
    <t>天长市关塘乡天冶公路西</t>
  </si>
  <si>
    <t>2（备注：库顶除尘设备2套）</t>
  </si>
  <si>
    <t>1（备注：新建材料密封储藏库1间）</t>
  </si>
  <si>
    <t>119.022783
32.723538</t>
  </si>
  <si>
    <t>天长市圣茗建材有限公司</t>
  </si>
  <si>
    <t>永丰工业区</t>
  </si>
  <si>
    <t>6（备注：6套主动式除尘设备）</t>
  </si>
  <si>
    <t>118.564141
32.534063</t>
  </si>
  <si>
    <t>天长市天凝水泥制品有限公司</t>
  </si>
  <si>
    <t>天长市铜城镇龙须村</t>
  </si>
  <si>
    <t>1（备注：搅拌楼自带吸尘器一套）</t>
  </si>
  <si>
    <t>1（备注：搅拌楼出料口、原材料大棚内循环洒水设备一套）</t>
  </si>
  <si>
    <t>119.050300
32.384900</t>
  </si>
  <si>
    <t>天长市忠地混凝土有限公司</t>
  </si>
  <si>
    <t>天长市仁和集镇吴庄村芦龙大桥旁</t>
  </si>
  <si>
    <t>1（备注：库顶除尘设备1套）</t>
  </si>
  <si>
    <t>北纬32°12′30"，东经118°16′51"</t>
  </si>
  <si>
    <t>滁州中材混凝土有限公司</t>
  </si>
  <si>
    <t>滁州市南谯区腰铺镇二郎路南侧</t>
  </si>
  <si>
    <t>北纬31°11′22"，东经115°22′35"</t>
  </si>
  <si>
    <t>滁州宏桥混凝土销售有限公司</t>
  </si>
  <si>
    <t>滁州市南谯区腰铺镇二郎路北侧</t>
  </si>
  <si>
    <t>北纬32°8′55.47″  东经118°23′59.89″</t>
  </si>
  <si>
    <t>滁州市东友路桥工程有限公司</t>
  </si>
  <si>
    <t>南谯区乌衣镇汪郢乡</t>
  </si>
  <si>
    <t>北纬32°9′，东经118°23′</t>
  </si>
  <si>
    <t>滁州市天广源环保科技有限公司</t>
  </si>
  <si>
    <t>滁州市南谯区乌衣镇皇庆湖路与331省道交口</t>
  </si>
  <si>
    <t>北纬32°8'59" 东经118°24'1"</t>
  </si>
  <si>
    <t>滁州市友西混凝土有限公司南谯分公司</t>
  </si>
  <si>
    <t>安徽省滁州市南谯区乌衣镇双庙村</t>
  </si>
  <si>
    <t>北纬32°12′35"，东经118°14′20"</t>
  </si>
  <si>
    <t>滁州市市政路用材料有限公司</t>
  </si>
  <si>
    <t>滁州市南谯区腰铺镇二郎村</t>
  </si>
  <si>
    <t>北纬32.26.1
东经118.16.9</t>
  </si>
  <si>
    <t>滁州友好建材科技有限公司</t>
  </si>
  <si>
    <t>南谯区沙河镇沙河工业园</t>
  </si>
  <si>
    <t>180型号三套</t>
  </si>
  <si>
    <t>8套</t>
  </si>
  <si>
    <t>2套</t>
  </si>
  <si>
    <t>（滁州)市大气污染防治项目（工业物料堆场）清单表</t>
  </si>
  <si>
    <t>(2020年度)</t>
  </si>
  <si>
    <t>物料堆场名称</t>
  </si>
  <si>
    <t>位置</t>
  </si>
  <si>
    <r>
      <rPr>
        <sz val="10"/>
        <color indexed="8"/>
        <rFont val="黑体"/>
        <charset val="134"/>
      </rPr>
      <t>占地面积（m</t>
    </r>
    <r>
      <rPr>
        <vertAlign val="superscript"/>
        <sz val="10"/>
        <color indexed="8"/>
        <rFont val="黑体"/>
        <charset val="134"/>
      </rPr>
      <t>2</t>
    </r>
    <r>
      <rPr>
        <sz val="10"/>
        <color indexed="8"/>
        <rFont val="黑体"/>
        <charset val="134"/>
      </rPr>
      <t>）</t>
    </r>
  </si>
  <si>
    <t>主要物品名称</t>
  </si>
  <si>
    <t>滁州市南谯区腰铺镇二郎路</t>
  </si>
  <si>
    <t>滁州中联水泥有限公司原料堆场</t>
  </si>
  <si>
    <t>企业厂区北侧</t>
  </si>
  <si>
    <t>约3000</t>
  </si>
  <si>
    <t>炉渣、煤</t>
  </si>
  <si>
    <t>建设物料大棚</t>
  </si>
  <si>
    <t>（滁州）市大气污染防治项目（建筑施工扬尘整治）清单表</t>
  </si>
  <si>
    <t>建筑工地名称</t>
  </si>
  <si>
    <t>建筑面积（万m2）</t>
  </si>
  <si>
    <t>开工时间（年、月）</t>
  </si>
  <si>
    <t>计划完工时间（年、月）</t>
  </si>
  <si>
    <t>现有控尘措施(请用代号表示)</t>
  </si>
  <si>
    <t>现有控尘措施共计（项）</t>
  </si>
  <si>
    <t>新增控尘措施（请用代号表示）</t>
  </si>
  <si>
    <t>新增控尘措施共计（项）</t>
  </si>
  <si>
    <t>注：填报本表格，请注意建筑面积单位；
建筑施工扬尘整治表格填写中控尘措施代号：1封闭围挡、2道路硬化、3材料堆放遮盖、4进出车辆冲洗、5工程立面围护、6建筑垃圾清运、7其他,填写时根据具体情况和要求选择相应的序号。</t>
  </si>
  <si>
    <t>32.530000 
 117.669444</t>
  </si>
  <si>
    <t>月亮湾西苑二期</t>
  </si>
  <si>
    <t>花园湖东侧长征西路南侧</t>
  </si>
  <si>
    <t>2019.10.1</t>
  </si>
  <si>
    <t>2022.1.1</t>
  </si>
  <si>
    <t>1、2、4</t>
  </si>
  <si>
    <t>3、5、6、7</t>
  </si>
  <si>
    <t>32.538611
117.685556</t>
  </si>
  <si>
    <t>定远县定城镇</t>
  </si>
  <si>
    <t>上东城帝景园</t>
  </si>
  <si>
    <t>定远县永康路与包公路交叉口西南侧</t>
  </si>
  <si>
    <t>2019.5.18</t>
  </si>
  <si>
    <t>1/2/3/4/5/6</t>
  </si>
  <si>
    <t>3、4</t>
  </si>
  <si>
    <t>32.5208715344, 117.7062535286</t>
  </si>
  <si>
    <t>戚继光大道南侧安置房</t>
  </si>
  <si>
    <t>金山路与戚继光大道交叉口</t>
  </si>
  <si>
    <t>2019.5.22</t>
  </si>
  <si>
    <t>2020.11.30</t>
  </si>
  <si>
    <t>1、2、3、4、5、6</t>
  </si>
  <si>
    <t xml:space="preserve">32.522169    117.726638 </t>
  </si>
  <si>
    <t>明发水韵桃源二期</t>
  </si>
  <si>
    <t>靠山路东侧、城东路南侧</t>
  </si>
  <si>
    <t>2019.12.20</t>
  </si>
  <si>
    <t>2021.12.25</t>
  </si>
  <si>
    <t>1、2、3、6</t>
  </si>
  <si>
    <t>4、5</t>
  </si>
  <si>
    <t>明发财富中心</t>
  </si>
  <si>
    <t>定滁路与双拥路交叉口</t>
  </si>
  <si>
    <t>待开工</t>
  </si>
  <si>
    <t>3、5</t>
  </si>
  <si>
    <t>32.538878
117.722428</t>
  </si>
  <si>
    <t>徽盐名都学府</t>
  </si>
  <si>
    <t>滁州市定远县城东新区永康路与天河路交口西南角处（定远新二中东侧）</t>
  </si>
  <si>
    <t>2020.2.29</t>
  </si>
  <si>
    <t>2022.2.28</t>
  </si>
  <si>
    <t>1/2/3/5/6</t>
  </si>
  <si>
    <t>32.54444
117.685278</t>
  </si>
  <si>
    <t>科瑞阳光里7#楼</t>
  </si>
  <si>
    <t>鲁肃大道北端</t>
  </si>
  <si>
    <t>2019.12.1</t>
  </si>
  <si>
    <t>2021.10.1</t>
  </si>
  <si>
    <t>32.5373889397, 117.7315092087</t>
  </si>
  <si>
    <t>定远县综合指挥中心建设项目（人防大厦）</t>
  </si>
  <si>
    <t>永康路与青山路交叉口</t>
  </si>
  <si>
    <t>2019.11.4</t>
  </si>
  <si>
    <t>2021.8.24</t>
  </si>
  <si>
    <t>1、2、3、4、6</t>
  </si>
  <si>
    <t>长乐坊</t>
  </si>
  <si>
    <t>永乐路南侧右弼路西侧</t>
  </si>
  <si>
    <t>2018.5.20</t>
  </si>
  <si>
    <t>2020.6.30</t>
  </si>
  <si>
    <t>6项</t>
  </si>
  <si>
    <t>7（喷淋）</t>
  </si>
  <si>
    <t>1项</t>
  </si>
  <si>
    <t>凤阳县牡丹·崇德坊一标段</t>
  </si>
  <si>
    <t>府城镇永乐路以北留守司路以东</t>
  </si>
  <si>
    <t>2019.5.26</t>
  </si>
  <si>
    <t>2020.12.26</t>
  </si>
  <si>
    <t>7（喷淋、洒水车）</t>
  </si>
  <si>
    <t>2项</t>
  </si>
  <si>
    <t>凤阳云霁感应坊</t>
  </si>
  <si>
    <t>府城镇</t>
  </si>
  <si>
    <t>文一云水文小区</t>
  </si>
  <si>
    <t>新城区</t>
  </si>
  <si>
    <t>明帝酒店</t>
  </si>
  <si>
    <t>宝源明德坊小区</t>
  </si>
  <si>
    <t>118.048372
32.812491</t>
  </si>
  <si>
    <t>明中·状元府项目二期</t>
  </si>
  <si>
    <t>明光市吴继光路南、曹国公东</t>
  </si>
  <si>
    <t>2019.3.1</t>
  </si>
  <si>
    <t>2021.1.31</t>
  </si>
  <si>
    <t>1、2、4、5</t>
  </si>
  <si>
    <t>3、6</t>
  </si>
  <si>
    <t>118.048145
32.811296</t>
  </si>
  <si>
    <t>明中·状元府项目三期</t>
  </si>
  <si>
    <t>曹国公路与吴继光路交叉口</t>
  </si>
  <si>
    <t>2021.9.30</t>
  </si>
  <si>
    <t>118.020588
32.766990</t>
  </si>
  <si>
    <t>城南首府三期</t>
  </si>
  <si>
    <t>明光大道与城南大道交叉口西南角</t>
  </si>
  <si>
    <t>2019.6.30</t>
  </si>
  <si>
    <t>2021.3.8</t>
  </si>
  <si>
    <t>118.037665
32.770281</t>
  </si>
  <si>
    <t>品尚文苑项目一期工程</t>
  </si>
  <si>
    <t>明光市南泰路218号</t>
  </si>
  <si>
    <t>2019.12.5</t>
  </si>
  <si>
    <t>2021.9.9</t>
  </si>
  <si>
    <t>118.004700
32.793443</t>
  </si>
  <si>
    <t>金港世纪天城七期（A13#、A14#楼）</t>
  </si>
  <si>
    <t>明光市明珠路8号</t>
  </si>
  <si>
    <t>2019.6.23</t>
  </si>
  <si>
    <t>2020.12.30</t>
  </si>
  <si>
    <t>1、2、3、4、5</t>
  </si>
  <si>
    <t>117.985932
32.782153</t>
  </si>
  <si>
    <t>明光市爱府路农贸市场</t>
  </si>
  <si>
    <t>明光市池河大道与铁小巷交叉口东南角</t>
  </si>
  <si>
    <t>2019.11.20</t>
  </si>
  <si>
    <t>2020.7.17</t>
  </si>
  <si>
    <t>1、4、5</t>
  </si>
  <si>
    <t>2、3、6</t>
  </si>
  <si>
    <t>118.032923
32.770579</t>
  </si>
  <si>
    <t>明光市城南小学及幼儿园项目</t>
  </si>
  <si>
    <t>明光城南大道</t>
  </si>
  <si>
    <t>2019.7.16</t>
  </si>
  <si>
    <t>2020.8.19</t>
  </si>
  <si>
    <t>118.020711
32.794475</t>
  </si>
  <si>
    <t>鸿联玫瑰园项目</t>
  </si>
  <si>
    <t>明光大道与柳湾路交口</t>
  </si>
  <si>
    <t>2019.5.1</t>
  </si>
  <si>
    <t>2020.3.31</t>
  </si>
  <si>
    <t>118.030184
32.784637</t>
  </si>
  <si>
    <t>七重锦项目</t>
  </si>
  <si>
    <t>明光市嘉山大道与抹山大道交叉口东南角</t>
  </si>
  <si>
    <t>2019.9.20</t>
  </si>
  <si>
    <t>2021.12.31</t>
  </si>
  <si>
    <t>118.017253
32.795538</t>
  </si>
  <si>
    <t>国强悦府住宅小区一期、二期项目</t>
  </si>
  <si>
    <t>明光市祁仓路与柳湾路交叉口东北角</t>
  </si>
  <si>
    <t>2019.9.6</t>
  </si>
  <si>
    <t>2021.5.29</t>
  </si>
  <si>
    <t>118.030436
32.787404</t>
  </si>
  <si>
    <t>尚柯江南府项目（2#、3#、5#、6#、7#、地下室及人防工程）</t>
  </si>
  <si>
    <t>明光市抹山大道与龙山路交叉口东北角</t>
  </si>
  <si>
    <t>2019.9.29</t>
  </si>
  <si>
    <t>2021.3.16</t>
  </si>
  <si>
    <t>118.032634
32.791069</t>
  </si>
  <si>
    <t>明湖开元酒店S1、S2、S3、S4、S5#楼</t>
  </si>
  <si>
    <t>嘉山大道与抹山大道交口东北角</t>
  </si>
  <si>
    <t>2019.6.1</t>
  </si>
  <si>
    <t>2020.12.1</t>
  </si>
  <si>
    <t>1、5</t>
  </si>
  <si>
    <t>2、3、4、6</t>
  </si>
  <si>
    <t>118.004518
32.769540</t>
  </si>
  <si>
    <t>明光市人防物资储备库建设项目（人防工程）</t>
  </si>
  <si>
    <t>明光市新庄路与酒厂路交叉口东南角</t>
  </si>
  <si>
    <t>2019.9.28</t>
  </si>
  <si>
    <t>2021.3.21</t>
  </si>
  <si>
    <t>1、3、4、5</t>
  </si>
  <si>
    <t>2、6</t>
  </si>
  <si>
    <t>118.035765
32.800878</t>
  </si>
  <si>
    <t>三巽公园墅项目二期</t>
  </si>
  <si>
    <t>明光市抹山大道与淮河大道交叉口</t>
  </si>
  <si>
    <t>2019.5.31</t>
  </si>
  <si>
    <t>2021.8.31</t>
  </si>
  <si>
    <t>117.978680
32.783141</t>
  </si>
  <si>
    <t>滨河东区安置房项目（A区、B区）</t>
  </si>
  <si>
    <t>明光市交通路与滨河西路交叉口西北角</t>
  </si>
  <si>
    <t>2019.4.8</t>
  </si>
  <si>
    <t>2020.9.29</t>
  </si>
  <si>
    <t>117.981441
32.780356</t>
  </si>
  <si>
    <t>滨河东区安置房项目（C区）</t>
  </si>
  <si>
    <t>2019.3.8</t>
  </si>
  <si>
    <t>2020.8.29</t>
  </si>
  <si>
    <t>117.974778
32.787228</t>
  </si>
  <si>
    <r>
      <rPr>
        <sz val="9"/>
        <color theme="1"/>
        <rFont val="仿宋"/>
        <charset val="134"/>
      </rPr>
      <t>科创</t>
    </r>
    <r>
      <rPr>
        <sz val="9"/>
        <color theme="1"/>
        <rFont val="宋体"/>
        <charset val="134"/>
      </rPr>
      <t>▪</t>
    </r>
    <r>
      <rPr>
        <sz val="9"/>
        <color theme="1"/>
        <rFont val="仿宋"/>
        <charset val="134"/>
      </rPr>
      <t>明城御府四期项目工程</t>
    </r>
  </si>
  <si>
    <t>明光市池河大道与金达路交叉口西南角</t>
  </si>
  <si>
    <t>2018. 10</t>
  </si>
  <si>
    <t>1栋楼未建</t>
  </si>
  <si>
    <t>117.975615
32.788343</t>
  </si>
  <si>
    <r>
      <rPr>
        <sz val="9"/>
        <color theme="1"/>
        <rFont val="仿宋"/>
        <charset val="134"/>
      </rPr>
      <t>科创</t>
    </r>
    <r>
      <rPr>
        <sz val="9"/>
        <color theme="1"/>
        <rFont val="宋体"/>
        <charset val="134"/>
      </rPr>
      <t>▪</t>
    </r>
    <r>
      <rPr>
        <sz val="9"/>
        <color theme="1"/>
        <rFont val="仿宋"/>
        <charset val="134"/>
      </rPr>
      <t>明城御府五期项目工程</t>
    </r>
  </si>
  <si>
    <t>118.017689
32.765360</t>
  </si>
  <si>
    <t>国兴·玥珑湾一期项目</t>
  </si>
  <si>
    <t>明光大道与明珠路交叉口</t>
  </si>
  <si>
    <t>.5.14</t>
  </si>
  <si>
    <t>2019.11.3</t>
  </si>
  <si>
    <t>2021.6.30</t>
  </si>
  <si>
    <t>117981993
32.789125</t>
  </si>
  <si>
    <t>明光市昌隆尚品小区工程</t>
  </si>
  <si>
    <t>明光市嘉山大道与金达路交叉口东南角</t>
  </si>
  <si>
    <t>117.993481
32.779045</t>
  </si>
  <si>
    <t>明光农贸市场项目</t>
  </si>
  <si>
    <t>明光市池河大道与健康巷交叉口东南角</t>
  </si>
  <si>
    <t>2020.6.17</t>
  </si>
  <si>
    <t>金宁府</t>
  </si>
  <si>
    <t>万福路与站东路交叉口襄河大道888号</t>
  </si>
  <si>
    <t>2017.11.30</t>
  </si>
  <si>
    <t>2020.7.1</t>
  </si>
  <si>
    <t>空调一期管理人员宿舍及倒班宿舍施工总承包工程</t>
  </si>
  <si>
    <t>十字镇</t>
  </si>
  <si>
    <t>1,2,3,4,5,6</t>
  </si>
  <si>
    <t>君悦华府</t>
  </si>
  <si>
    <t>2019.1.1</t>
  </si>
  <si>
    <t>明发桃源新城·南苑（A地块）</t>
  </si>
  <si>
    <t>全椒县港口路襟襄东路路口</t>
  </si>
  <si>
    <t>2017.8.7</t>
  </si>
  <si>
    <t>碧桂园·儒雅居项目总承包工程</t>
  </si>
  <si>
    <t>滁州市全椒县十字镇经二路西侧、九里蓝湾南侧</t>
  </si>
  <si>
    <t>2018.12.21</t>
  </si>
  <si>
    <t>全椒县锦襄苑（景襄花园）安置房建设工程（二次）</t>
  </si>
  <si>
    <t>安徽省滁州市全椒县襄河镇富安新村南侧</t>
  </si>
  <si>
    <t>2019.10.10</t>
  </si>
  <si>
    <t>2021.4.2</t>
  </si>
  <si>
    <t>1、2、3、4、5、6、</t>
  </si>
  <si>
    <t>创维智能家电产业园智能空调一期</t>
  </si>
  <si>
    <t>纬五路</t>
  </si>
  <si>
    <t>2019.05.09</t>
  </si>
  <si>
    <t>2020.01.23</t>
  </si>
  <si>
    <t>1、2、3、4、5、6、7</t>
  </si>
  <si>
    <t>奥能新城A区二期</t>
  </si>
  <si>
    <t>京沪大道与中央西路交口</t>
  </si>
  <si>
    <t>2018.4.25</t>
  </si>
  <si>
    <t>2022.6.30</t>
  </si>
  <si>
    <t>经度118.316842
纬度32.327920</t>
  </si>
  <si>
    <t>琅琊新区</t>
  </si>
  <si>
    <t>紫薇北路延伸段下穿京沪立交二标工程</t>
  </si>
  <si>
    <t>宝山路与淮河路交叉口</t>
  </si>
  <si>
    <t>1、2、3、4、6、7</t>
  </si>
  <si>
    <t>市重点处</t>
  </si>
  <si>
    <t>经度
117°09'
纬度
31°51</t>
  </si>
  <si>
    <t>滁州市沿河路(明光路-老清流路)工程</t>
  </si>
  <si>
    <t>滁州市老清流桥西侧</t>
  </si>
  <si>
    <r>
      <rPr>
        <sz val="10"/>
        <color theme="1"/>
        <rFont val="仿宋"/>
        <charset val="134"/>
      </rPr>
      <t xml:space="preserve">
经度
118</t>
    </r>
    <r>
      <rPr>
        <vertAlign val="superscript"/>
        <sz val="10"/>
        <color indexed="8"/>
        <rFont val="仿宋"/>
        <charset val="134"/>
      </rPr>
      <t>。</t>
    </r>
    <r>
      <rPr>
        <sz val="10"/>
        <color theme="1"/>
        <rFont val="仿宋"/>
        <charset val="134"/>
      </rPr>
      <t>19’3”
纬度
32。19‘22“</t>
    </r>
  </si>
  <si>
    <t>五孔桥（京沪铁路至滨河路）工程</t>
  </si>
  <si>
    <t>老五孔桥旁</t>
  </si>
  <si>
    <t>1,2,3,4</t>
  </si>
  <si>
    <t>6、7</t>
  </si>
  <si>
    <t>经度118.324564
纬度32.325207</t>
  </si>
  <si>
    <t>紫薇北路延伸段下穿京沪立交工程一期工程</t>
  </si>
  <si>
    <t>紫薇北路与东大街交叉口</t>
  </si>
  <si>
    <t xml:space="preserve">经度
118.1500
纬度
32.2211
</t>
  </si>
  <si>
    <t>恒兴路（中都大道至滁州大道）工程和仁义路（龙兴路至朱岗路）工程</t>
  </si>
  <si>
    <t>滁州明湖片区</t>
  </si>
  <si>
    <t>未开工</t>
  </si>
  <si>
    <t>1、3</t>
  </si>
  <si>
    <t>2、4、6、7</t>
  </si>
  <si>
    <t>经度118.323926° 纬度32.320402°</t>
  </si>
  <si>
    <t>祥园路（定远路-紫薇路）工程</t>
  </si>
  <si>
    <t>琅琊区定远路以东遵阳府以北</t>
  </si>
  <si>
    <t>暂定</t>
  </si>
  <si>
    <t xml:space="preserve">经度118°18′423纬度2°15′20
</t>
  </si>
  <si>
    <t>滁州市文明交通秩序提升工程</t>
  </si>
  <si>
    <t>永乐路、全椒路</t>
  </si>
  <si>
    <t xml:space="preserve">经度118°18′25纬度32°12′51
</t>
  </si>
  <si>
    <t>滁州市纬六路（经二路—全椒路）道路工程</t>
  </si>
  <si>
    <t>滁州市城南</t>
  </si>
  <si>
    <t xml:space="preserve">经度117°02′02纬度32°14′17
</t>
  </si>
  <si>
    <t>三友路道路工程</t>
  </si>
  <si>
    <t>规划三路与二贤路交口往东200米</t>
  </si>
  <si>
    <t xml:space="preserve"> 
经度118°19'50"纬度32°14'3"</t>
  </si>
  <si>
    <t>城南路网四标段[龙兴路（丰乐大道-金陵路）]</t>
  </si>
  <si>
    <t>中都大道-滁州大道</t>
  </si>
  <si>
    <t xml:space="preserve">
经度118°18′54纬度32°14′24</t>
  </si>
  <si>
    <t>界牌路道路工程</t>
  </si>
  <si>
    <t>全椒路与敬梓路交口往东200米</t>
  </si>
  <si>
    <t>2、3、4、6、7</t>
  </si>
  <si>
    <t xml:space="preserve">经度
118.3126
纬度
32.2377
</t>
  </si>
  <si>
    <t>2018年城南路网二标段道路工程施工</t>
  </si>
  <si>
    <t>滁州市南谯区敬梓路沿线</t>
  </si>
  <si>
    <t>X：3565397.346
Y：507784.856</t>
  </si>
  <si>
    <t>2018年城南路网一标段</t>
  </si>
  <si>
    <t>南谯区田家岗</t>
  </si>
  <si>
    <t>X：3565179..579
Y：508256.265</t>
  </si>
  <si>
    <t>滁州市芙蓉路（滁阳路-昌辉路）、仁和路（滁阳路-昌辉路）两座桥梁工程</t>
  </si>
  <si>
    <t>X：3563849.0063
Y：509374.3882</t>
  </si>
  <si>
    <t xml:space="preserve">滁州市滁阳路（儒林路-滁马扬高速）桥梁工程 </t>
  </si>
  <si>
    <t>经度
118.3  
 纬度
32.32</t>
  </si>
  <si>
    <t>滁州市滨湖东路拓宽及交叉口改造工程</t>
  </si>
  <si>
    <t>滁州市明湖片区</t>
  </si>
  <si>
    <t>2.3.4.</t>
  </si>
  <si>
    <t>经度118°25′38纬度32°20′10″″</t>
  </si>
  <si>
    <t>人民路（南谯路-龙兴路辅道）道路工程</t>
  </si>
  <si>
    <t xml:space="preserve">经度118°17'47.89''
纬度32°19'43.00''
</t>
  </si>
  <si>
    <t>滁州市S311滁定路跑洪南桥拆除重建工程施工标</t>
  </si>
  <si>
    <t>北关大桥（滁定路上跨城西水库泄洪道）</t>
  </si>
  <si>
    <t>1、2、3、4</t>
  </si>
  <si>
    <t>经度118.354239
纬度32.335521</t>
  </si>
  <si>
    <t>菱溪路工程二期</t>
  </si>
  <si>
    <t>东滁</t>
  </si>
  <si>
    <r>
      <rPr>
        <sz val="10"/>
        <color indexed="8"/>
        <rFont val="仿宋"/>
        <charset val="134"/>
      </rPr>
      <t>经度
117°09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>～119°13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 xml:space="preserve">
纬度
31°51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>～33°13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 xml:space="preserve">
</t>
    </r>
  </si>
  <si>
    <t>敬梓路(二贤路-丰乐大道)市政道路工程</t>
  </si>
  <si>
    <t>位于科教园区，滁州市西南侧，</t>
  </si>
  <si>
    <t xml:space="preserve">经度118°30′38″纬度32°21′29″
</t>
  </si>
  <si>
    <t>经二路道路工程</t>
  </si>
  <si>
    <t>全椒路与祈福寺路西300米</t>
  </si>
  <si>
    <t xml:space="preserve">经度118°19′12'纬度32°18′46''
</t>
  </si>
  <si>
    <t>定远路（明光路-清流路）道路改造工程</t>
  </si>
  <si>
    <t>滁州市老城区</t>
  </si>
  <si>
    <t>经度17°09′-119°13′
纬度31°51′-33°13′</t>
  </si>
  <si>
    <t>滨河路延伸段工程</t>
  </si>
  <si>
    <t>清流路-西方寺路</t>
  </si>
  <si>
    <t>1、3、4</t>
  </si>
  <si>
    <t>经度：118.323374° 纬度：32.325181°</t>
  </si>
  <si>
    <t>北湖古建
地下车库</t>
  </si>
  <si>
    <t>遵阳街曹家巷</t>
  </si>
  <si>
    <t>经度：118.309607° 纬度：32.323817°</t>
  </si>
  <si>
    <t>紫薇路北侧绿化项目</t>
  </si>
  <si>
    <t>南谯北路和紫薇北路交叉口以北</t>
  </si>
  <si>
    <t>经度：118.331973° 纬度：32.326896°</t>
  </si>
  <si>
    <t xml:space="preserve">会峰路菱溪河站 </t>
  </si>
  <si>
    <t>东门街道西方寺卫生院旁</t>
  </si>
  <si>
    <t>2019年5月份</t>
  </si>
  <si>
    <t>1,2,3,4，5</t>
  </si>
  <si>
    <t>经度：118.370692° 纬度：32.291151°</t>
  </si>
  <si>
    <t>红庙一站</t>
  </si>
  <si>
    <t>南谯区红庙社区</t>
  </si>
  <si>
    <t>经度：118.379643° 纬度：32.281971°</t>
  </si>
  <si>
    <t>红庙二站</t>
  </si>
  <si>
    <t>南谯区腰铺镇</t>
  </si>
  <si>
    <t>经度：118.316667° 纬度：32.251022°</t>
  </si>
  <si>
    <t>城南绿廊公园项目</t>
  </si>
  <si>
    <t>中都大道以东、界牌路以西，敬梓路、醉翁路以南、敬梓路北侧</t>
  </si>
  <si>
    <t>13.2</t>
  </si>
  <si>
    <t>2019年2月</t>
  </si>
  <si>
    <t>2020年6月</t>
  </si>
  <si>
    <t>经度：118.313056° 纬度：32.321389°</t>
  </si>
  <si>
    <t>古城改造遵阳街片区（一期）项目</t>
  </si>
  <si>
    <t>遵阳街</t>
  </si>
  <si>
    <t>2019年8月</t>
  </si>
  <si>
    <t>1.2.3.4.5.6.7</t>
  </si>
  <si>
    <t>经度：118.325962° 纬度：32.241312°</t>
  </si>
  <si>
    <t>2020年道路绿化一期工程（EPC）项目一标段</t>
  </si>
  <si>
    <t>南谯南路（敬梓路—昌盛路）、金陵路（醉翁路-龙兴路）</t>
  </si>
  <si>
    <t>2、4、6</t>
  </si>
  <si>
    <t>X：3576972.940       Y：505937.286</t>
  </si>
  <si>
    <t>定远路排水管渠工程</t>
  </si>
  <si>
    <t>紫薇北路</t>
  </si>
  <si>
    <t xml:space="preserve">经度118.36495，纬度32.22659，
</t>
  </si>
  <si>
    <t>滁州市南谯区</t>
  </si>
  <si>
    <t>滁州市奥体中心项目</t>
  </si>
  <si>
    <t>滁州大道东、明湖西岸半岛区域</t>
  </si>
  <si>
    <t>2019年9月</t>
  </si>
  <si>
    <t>2021年4月</t>
  </si>
  <si>
    <t>2</t>
  </si>
  <si>
    <t xml:space="preserve">经度E118°20′48.48″
纬度N32°14′32.73″ 
</t>
  </si>
  <si>
    <t>皖东强对流天气监测预警中心</t>
  </si>
  <si>
    <t>敬梓路与金陵路交叉口西北侧</t>
  </si>
  <si>
    <t xml:space="preserve">经度118°18′35.36″
纬度32°15′18.79″ 
</t>
  </si>
  <si>
    <t>滁州市城建档案馆工程</t>
  </si>
  <si>
    <t>滁州市龙蟠大道与全椒路交叉口</t>
  </si>
  <si>
    <t>0.8</t>
  </si>
  <si>
    <t>1、2、3、4.6</t>
  </si>
  <si>
    <t xml:space="preserve"> 经度E118°20′39.32″
纬度N32°15′4.88″
</t>
  </si>
  <si>
    <t>东坡路便民服务点工程</t>
  </si>
  <si>
    <t>东坡路与湿地公园西侧规划支路交汇处东南角</t>
  </si>
  <si>
    <t xml:space="preserve">经度E118°16′38.97″
纬度N32°12′18.65″
 </t>
  </si>
  <si>
    <t>滁州市车驾管综合服务中心项目</t>
  </si>
  <si>
    <t>滁州市腰铺镇光辉路</t>
  </si>
  <si>
    <t xml:space="preserve">经度118.3088219
纬度32.25095838
</t>
  </si>
  <si>
    <t>滁州城市职业学院体育馆项目</t>
  </si>
  <si>
    <t>滁州城市职业学院东南角</t>
  </si>
  <si>
    <t>5、6、7</t>
  </si>
  <si>
    <t xml:space="preserve">
经度118.18.42
纬度
32.20.20</t>
  </si>
  <si>
    <t>滁州市琅琊区</t>
  </si>
  <si>
    <t>如意人家安置小区</t>
  </si>
  <si>
    <t>宝山路与池河路交口</t>
  </si>
  <si>
    <t xml:space="preserve">经度118.19.27
纬度
32.20.23
</t>
  </si>
  <si>
    <t>东升邻里安置小区</t>
  </si>
  <si>
    <t>金山路与池河路交口</t>
  </si>
  <si>
    <t xml:space="preserve">经度
118.3252
纬度
32.2198
</t>
  </si>
  <si>
    <t>滁州市消防支队特勤站站内装修及暖通工程</t>
  </si>
  <si>
    <t>滁州市昌盛路与永乐路交口</t>
  </si>
  <si>
    <t>1.35</t>
  </si>
  <si>
    <t>2020年10月</t>
  </si>
  <si>
    <t>118.352351,32.244276</t>
  </si>
  <si>
    <t>滁州时光风华园一标段</t>
  </si>
  <si>
    <t>仁和路与敬梓路交叉口东南侧</t>
  </si>
  <si>
    <t>市住建局</t>
  </si>
  <si>
    <t>时光风华园项目
二标段</t>
  </si>
  <si>
    <t>2019.11.1</t>
  </si>
  <si>
    <t>2021.12.30</t>
  </si>
  <si>
    <t>118.344412,32.243264</t>
  </si>
  <si>
    <t>滁州吾悦广场</t>
  </si>
  <si>
    <t>滁州市南谯路、敬梓路交叉口</t>
  </si>
  <si>
    <t>41.96</t>
  </si>
  <si>
    <t>2019.04.30</t>
  </si>
  <si>
    <t>2021.12.20</t>
  </si>
  <si>
    <t>118.344017,32.250122</t>
  </si>
  <si>
    <t>凯迪铂悦府一标段</t>
  </si>
  <si>
    <t>南谯路与醉翁路交叉口</t>
  </si>
  <si>
    <t>2019.11.25</t>
  </si>
  <si>
    <t>2021.7.20</t>
  </si>
  <si>
    <t>凯迪铂悦府（二标段）</t>
  </si>
  <si>
    <t>滁州市阳明南路与醉翁路交叉口西北角</t>
  </si>
  <si>
    <t>13.8</t>
  </si>
  <si>
    <t>2019.12.10</t>
  </si>
  <si>
    <t>118.319371,32.217406</t>
  </si>
  <si>
    <t>中丞品著·阳光里</t>
  </si>
  <si>
    <t>滁州市全椒路与祈福寺路交叉口西北角</t>
  </si>
  <si>
    <t>19.87</t>
  </si>
  <si>
    <t>2019.09.30</t>
  </si>
  <si>
    <t>2022.04.01</t>
  </si>
  <si>
    <t>118.354855,32.248976</t>
  </si>
  <si>
    <t>滁州亭城璞悦B地块</t>
  </si>
  <si>
    <t>敬梓路与芙蓉路西北侧</t>
  </si>
  <si>
    <t>2020·3</t>
  </si>
  <si>
    <t>2022·11</t>
  </si>
  <si>
    <t>1/2/3/4</t>
  </si>
  <si>
    <t>118.323427,32.247975</t>
  </si>
  <si>
    <t>清风明月南苑</t>
  </si>
  <si>
    <t>南谯区全椒路与敬梓路交口东北侧</t>
  </si>
  <si>
    <t>135155.49</t>
  </si>
  <si>
    <t>2022.5.30</t>
  </si>
  <si>
    <t>118.339847,32.247162</t>
  </si>
  <si>
    <t>滁州港汇中心城</t>
  </si>
  <si>
    <t>滁州市中都大道与敬梓路交口</t>
  </si>
  <si>
    <t>18.57</t>
  </si>
  <si>
    <t>2018.12.15</t>
  </si>
  <si>
    <t>2022.6.18</t>
  </si>
  <si>
    <t>118.339228,32.32465</t>
  </si>
  <si>
    <t>御园项目</t>
  </si>
  <si>
    <t>扬子路与杨滨路交口</t>
  </si>
  <si>
    <t>118.353226,32.314828</t>
  </si>
  <si>
    <t>金域豪庭</t>
  </si>
  <si>
    <t>九江路与清流路交口</t>
  </si>
  <si>
    <t>雾炮机</t>
  </si>
  <si>
    <t>118.360394,32.321095</t>
  </si>
  <si>
    <t>滁州恒悦府首期项目</t>
  </si>
  <si>
    <t>滁州市琅琊区扬子小学南侧地块</t>
  </si>
  <si>
    <t>2021.7.1</t>
  </si>
  <si>
    <t>1，2，3，4，6</t>
  </si>
  <si>
    <t>118.338361,32.213782</t>
  </si>
  <si>
    <t>清流原著项目</t>
  </si>
  <si>
    <t>菱溪路与新安江路交叉口东北侧</t>
  </si>
  <si>
    <t>约12万</t>
  </si>
  <si>
    <t>2020.3.5</t>
  </si>
  <si>
    <t>2021.3.15</t>
  </si>
  <si>
    <t>1.2.4.5.6</t>
  </si>
  <si>
    <t>118.325109,32.325697</t>
  </si>
  <si>
    <t>祥源湾</t>
  </si>
  <si>
    <t>滁州市紫薇北路与内城河交叉口</t>
  </si>
  <si>
    <t>118.351622,32.27865</t>
  </si>
  <si>
    <t>玉兰公馆一标段</t>
  </si>
  <si>
    <t>滁州市花园路与凤阳路交口东北侧</t>
  </si>
  <si>
    <t>玉兰公馆二标段</t>
  </si>
  <si>
    <t>118.998714
32.666235</t>
  </si>
  <si>
    <t>安徽省滁州市天长市中医院新区PPP项目</t>
  </si>
  <si>
    <t>学院路南</t>
  </si>
  <si>
    <t>119.002365
32.665808</t>
  </si>
  <si>
    <t>天长吾悦广场综合体项目B标段</t>
  </si>
  <si>
    <t>天长市千秋大道南侧、新河南路东侧</t>
  </si>
  <si>
    <t>2019.07.15</t>
  </si>
  <si>
    <t>2021.02.14</t>
  </si>
  <si>
    <t>2、7</t>
  </si>
  <si>
    <t>119.001814
32.663006</t>
  </si>
  <si>
    <t>天长市帝玖1号Ⅳ标段工程</t>
  </si>
  <si>
    <t>天长市千秋大道南侧、园林路东侧</t>
  </si>
  <si>
    <t>1、4、5、6</t>
  </si>
  <si>
    <t>2、3</t>
  </si>
  <si>
    <t>118.994911
32.661855</t>
  </si>
  <si>
    <t>荣誉国宾府</t>
  </si>
  <si>
    <t>天长市天宁大道北侧新河路东侧</t>
  </si>
  <si>
    <t>118.929494
32.676530</t>
  </si>
  <si>
    <t>安置五小区</t>
  </si>
  <si>
    <t>南市区千秋大道</t>
  </si>
  <si>
    <t>2019.5.8</t>
  </si>
  <si>
    <t>2021.1.7</t>
  </si>
  <si>
    <t>118.591000
32.395100</t>
  </si>
  <si>
    <t>碧桂园千秋雅筑</t>
  </si>
  <si>
    <t>天长市经一路</t>
  </si>
  <si>
    <t>2019.7.10</t>
  </si>
  <si>
    <t>2021.7.10</t>
  </si>
  <si>
    <t>119.0082121
32.659786</t>
  </si>
  <si>
    <t>天长市文化艺术中心</t>
  </si>
  <si>
    <t>学苑路交冶山路</t>
  </si>
  <si>
    <t>茶花现代家居滁州厂房</t>
  </si>
  <si>
    <t>宜业路与苏滁大道交口</t>
  </si>
  <si>
    <t>1、2</t>
  </si>
  <si>
    <t>优护优家药妆（滁州）有限公司化妆品和卫生用品生产项目</t>
  </si>
  <si>
    <t>苏滁产业园兰州路与中新大道交叉口西北侧</t>
  </si>
  <si>
    <t>苏滁现代产业园滁州大道跨清流河大桥项目</t>
  </si>
  <si>
    <t>南谯新区</t>
  </si>
  <si>
    <t xml:space="preserve">宠物食品及原料混合物的研发、生产项目 </t>
  </si>
  <si>
    <t>苏滁产业园寿昌路以南，文忠路以北</t>
  </si>
  <si>
    <t>2020.2.</t>
  </si>
  <si>
    <t>华建东昇湖大酒店</t>
  </si>
  <si>
    <t>滁州市清流路与锦州路交叉口</t>
  </si>
  <si>
    <t>时代樾府项目</t>
  </si>
  <si>
    <t>苏滁产业园杭州路与九梓大道交口</t>
  </si>
  <si>
    <t>永臻科技（滁州）有限公司新建1#、2#、3#厂房及附属工程</t>
  </si>
  <si>
    <t>泉州路与双城路交叉口</t>
  </si>
  <si>
    <t>滁州市特种设备安全科普教育基地项目</t>
  </si>
  <si>
    <t>苏滁产业园苏滁大道与中新大道交叉口</t>
  </si>
  <si>
    <t>安徽库德物流有限公司国内仓储物流项目</t>
  </si>
  <si>
    <t>清流路与柳州路交叉口</t>
  </si>
  <si>
    <t>1、2、4、6</t>
  </si>
  <si>
    <t>安特普</t>
  </si>
  <si>
    <t>柳州路与鸿业路</t>
  </si>
  <si>
    <t>胜华波汽车电器（滁州）有限公司新建厂区</t>
  </si>
  <si>
    <t>泉州路与清流路交叉口</t>
  </si>
  <si>
    <t>滁州强新洁净材料科技有限公司项目</t>
  </si>
  <si>
    <t>双城路与福州路交叉口</t>
  </si>
  <si>
    <t>安徽百容电子新建厂房工程</t>
  </si>
  <si>
    <t>滁州市鸿业路与湖州路交叉口东南侧</t>
  </si>
  <si>
    <t>常州路加油站</t>
  </si>
  <si>
    <t>常州路与伟业路交口</t>
  </si>
  <si>
    <t>滁州市三林汽车配件有限公司厂房项目</t>
  </si>
  <si>
    <t>福州路</t>
  </si>
  <si>
    <t>苏滁现代产业园2019年度第二批市政工程</t>
  </si>
  <si>
    <t>湖州路、子美路</t>
  </si>
  <si>
    <t>1#、2#、3#、4#、5#</t>
  </si>
  <si>
    <t>安徽瀚福工业自动化设备有限公司新建厂房</t>
  </si>
  <si>
    <t>兰州路与伟业路交口</t>
  </si>
  <si>
    <t>2017.7</t>
  </si>
  <si>
    <t>1 2 3 6</t>
  </si>
  <si>
    <t>林溪书院小区工程</t>
  </si>
  <si>
    <t>滁州市苏州路与中新大道交叉口东南侧</t>
  </si>
  <si>
    <t>金鹏林溪书院·南苑住宅小区工程</t>
  </si>
  <si>
    <t>滁州市苏滁工业园中新大道以南 苏州路以东</t>
  </si>
  <si>
    <t>御珑湖小区项目</t>
  </si>
  <si>
    <t>苏滁产业园中新大道与兰州路交口</t>
  </si>
  <si>
    <t>滁州高远新能源</t>
  </si>
  <si>
    <t>徽州路与新安江路交叉口</t>
  </si>
  <si>
    <t>1、2、3，5</t>
  </si>
  <si>
    <t>滁州外国语学校 A-幼儿园及B-教学楼</t>
  </si>
  <si>
    <t>杭州路与双城路交口</t>
  </si>
  <si>
    <t>滁州晶美精密科技有限公司厂房项目</t>
  </si>
  <si>
    <t>柳州路999号</t>
  </si>
  <si>
    <t>和悦郡</t>
  </si>
  <si>
    <t>上海南路与珠江西路交叉口西北角</t>
  </si>
  <si>
    <t>苏滁现代产业园华士达厂区工程项目</t>
  </si>
  <si>
    <t>常州路与中新大道交叉口</t>
  </si>
  <si>
    <t>京东亚洲一号滁州苏滁物流园项目</t>
  </si>
  <si>
    <t>柳州路与104国道交叉口</t>
  </si>
  <si>
    <t>2、4、5、6</t>
  </si>
  <si>
    <t>苏滁现代产业园2018年度第二批市政工程</t>
  </si>
  <si>
    <t>1、2、3、5</t>
  </si>
  <si>
    <t>乐岁新材料有限公司新建厂区工程</t>
  </si>
  <si>
    <t>柳州路寿昌路交口南</t>
  </si>
  <si>
    <t>2020.1</t>
  </si>
  <si>
    <t>3、2、4</t>
  </si>
  <si>
    <t>时代金街项目</t>
  </si>
  <si>
    <t>杭州路与双城路交叉口</t>
  </si>
  <si>
    <t>碧桂园.公园雅筑</t>
  </si>
  <si>
    <t>黄山路与新安江路交叉口</t>
  </si>
  <si>
    <t>苏滁现代产业园2018年度第三批市政工程</t>
  </si>
  <si>
    <t>滁州苏滁产业园</t>
  </si>
  <si>
    <t>苏滁现代产业园2019年度第三批市政工程项目</t>
  </si>
  <si>
    <t>大王社区型塘村</t>
  </si>
  <si>
    <t>蓝鲸科技厂区一期工程项目</t>
  </si>
  <si>
    <t>新安江路与常州路交叉口</t>
  </si>
  <si>
    <t>苏滁现代产业园2017年度第四批市政工程二标段项目</t>
  </si>
  <si>
    <t>良塘村</t>
  </si>
  <si>
    <t>1、2、3</t>
  </si>
  <si>
    <t>年产13万吨新一代锰酸锂及其他正极材料生产项目（一期）</t>
  </si>
  <si>
    <t>苏滁产业园寿昌路与柳州路交叉口</t>
  </si>
  <si>
    <t>1/2/4/5/6</t>
  </si>
  <si>
    <t>普立万特种高分子材料制造项目</t>
  </si>
  <si>
    <t>中新大道与滁州大道交叉口东北侧地块</t>
  </si>
  <si>
    <t>1、2、3、
4、5、6、
7、</t>
  </si>
  <si>
    <t>东方玖著住
宅小区（一期）
施工项目</t>
  </si>
  <si>
    <t>常州路双
城路交叉口</t>
  </si>
  <si>
    <t xml:space="preserve">1、2、3、
4、5、6、7
</t>
  </si>
  <si>
    <t>北纬32°12′19″东经118°24′44″</t>
  </si>
  <si>
    <t>档案馆和图书馆项目</t>
  </si>
  <si>
    <t>大同路与德胜路交叉口</t>
  </si>
  <si>
    <t>北纬32°10′50″东经118°26′59″</t>
  </si>
  <si>
    <t>中恒常春藤学校项目一期工程</t>
  </si>
  <si>
    <t>洪武东路与黄圩路</t>
  </si>
  <si>
    <t>1、2、3、4、5、7</t>
  </si>
  <si>
    <t>北纬32°11‘21“东经118°26’40”</t>
  </si>
  <si>
    <t>碧桂园·晚亭印象(乌衣）二标段</t>
  </si>
  <si>
    <t>红山路与兴业路交叉口</t>
  </si>
  <si>
    <t>经度：118.431616纬度：32.174543</t>
  </si>
  <si>
    <t>滁州碧湖云溪项目</t>
  </si>
  <si>
    <t>洪武东路与永兴路交叉口</t>
  </si>
  <si>
    <t>1/2/3/4/5/7</t>
  </si>
  <si>
    <t>北纬32°10’10东经118°28’43’’</t>
  </si>
  <si>
    <t>碧桂园·欧洲城·玖玺澜湾一期一标段</t>
  </si>
  <si>
    <t>安徽省滁州市南谯区乌衣镇滁宁大道1998号北侧</t>
  </si>
  <si>
    <t>北纬32°17’72东经118°39’29’’</t>
  </si>
  <si>
    <t>安徽利维能动力电池有限公司年产10GWh动力锂电池制造项目二期工程一阶段项目</t>
  </si>
  <si>
    <t>安徽省滁州市南谯区元山路与皇庆湖路交叉口</t>
  </si>
  <si>
    <t>北纬32°18’14’’东经118°19’49’’</t>
  </si>
  <si>
    <t>阳光河畔和园安置小区施工项目</t>
  </si>
  <si>
    <t>清流西路与创业路交叉口</t>
  </si>
  <si>
    <t>碧桂园欧洲城·玖玺澜湾一期二标段</t>
  </si>
  <si>
    <t>1.2.3.4.5、6</t>
  </si>
  <si>
    <t>经度：118.448911°E纬度：32.168072°N</t>
  </si>
  <si>
    <t>滁州大学科技园公共实训基地项目</t>
  </si>
  <si>
    <t>滁州市文慧路与南工路交叉口西南角</t>
  </si>
  <si>
    <t>2019.04.01</t>
  </si>
  <si>
    <t>2020.05.05</t>
  </si>
  <si>
    <t>北纬32°8′41″东经118°25′23″</t>
  </si>
  <si>
    <t>南谯区乌衣镇</t>
  </si>
  <si>
    <t>滁州荣盛龙湾湿地度假区一期F地块</t>
  </si>
  <si>
    <t>安徽省滁州市南谯区</t>
  </si>
  <si>
    <t>北纬32°11′50″东经118°24′24″</t>
  </si>
  <si>
    <t xml:space="preserve">徽商·公园壹号二期B组团 </t>
  </si>
  <si>
    <t>滁州市乌衣镇滁阳路与李郢路交叉口</t>
  </si>
  <si>
    <t>北纬32°18′20″东经130°25′32″</t>
  </si>
  <si>
    <t>滁州市天达旺角花园住宅区6#楼</t>
  </si>
  <si>
    <t>滁州市乌衣镇安宁路、双迎路、延寿路围合区域</t>
  </si>
  <si>
    <t>2019.5.16</t>
  </si>
  <si>
    <t>2020.7.6</t>
  </si>
  <si>
    <t>北纬32度10分,东经118度25分</t>
  </si>
  <si>
    <t>安徽华威流体设备有限公司1#、2#厂房及门卫工程</t>
  </si>
  <si>
    <t>袁庄路</t>
  </si>
  <si>
    <t>2020年元月16日</t>
  </si>
  <si>
    <t>北纬32°13’6’’东经118°19’7’’安徽省滁州市 海拔30米</t>
  </si>
  <si>
    <t>高铁站安置小区永乐花园房地产开发工程</t>
  </si>
  <si>
    <t>昌盛路与永乐路交叉口西南侧</t>
  </si>
  <si>
    <t>北纬N32°10′18.45″ 东经E118°24′51.70″</t>
  </si>
  <si>
    <t>科创城科创产业园</t>
  </si>
  <si>
    <t>康庄路与民德路交叉口</t>
  </si>
  <si>
    <t>2、3、6、7</t>
  </si>
  <si>
    <t>北纬32°13’12’’东经118°24’安徽省滁州市 海拔30米</t>
  </si>
  <si>
    <t>银润明珠城四期</t>
  </si>
  <si>
    <t>德胜路与双迎路交叉口</t>
  </si>
  <si>
    <t>北纬32°11＇14＂东经118°24＇7＂</t>
  </si>
  <si>
    <t>春风雅园项目</t>
  </si>
  <si>
    <t>滁州市南谯区五尖山路以北，二道河路以西</t>
  </si>
  <si>
    <t>北纬32°10′35″东经118°28′34″</t>
  </si>
  <si>
    <t>碧桂园·翡丽庄园</t>
  </si>
  <si>
    <t>1.2.3</t>
  </si>
  <si>
    <t>118.442907；32.171841</t>
  </si>
  <si>
    <t>南谯区白庙等安置小区工程</t>
  </si>
  <si>
    <t>乌衣镇黄圩路与文慧路交叉口</t>
  </si>
  <si>
    <t>2018.11.28</t>
  </si>
  <si>
    <t>2021.5.22</t>
  </si>
  <si>
    <t>经度（Y）：514556.691纬度（X）：3563148.72</t>
  </si>
  <si>
    <t>金色澜庭</t>
  </si>
  <si>
    <t>滁州市南谯区乌衣镇滁宁大道与二道河路交叉口东南侧</t>
  </si>
  <si>
    <t>2019.6.8</t>
  </si>
  <si>
    <t>2021.6.8</t>
  </si>
  <si>
    <t>滁州荣盛龙湾湿地度假区项目一期A地块</t>
  </si>
  <si>
    <t>安徽省滁州市南谯区乌衣镇</t>
  </si>
  <si>
    <t>2019.10.20</t>
  </si>
  <si>
    <t>2021.6.10</t>
  </si>
  <si>
    <t>1.2.3.4.6</t>
  </si>
  <si>
    <t>5项</t>
  </si>
  <si>
    <t>经度：118.411507°E纬度：32.208202°N</t>
  </si>
  <si>
    <t>乌衣</t>
  </si>
  <si>
    <t>荷香苑安置小区</t>
  </si>
  <si>
    <t>双馨路</t>
  </si>
  <si>
    <t>2019.8.15</t>
  </si>
  <si>
    <t>2021.8.30</t>
  </si>
  <si>
    <t>经度：118.2457°E纬度：32.1213°N</t>
  </si>
  <si>
    <t>南谯乌衣</t>
  </si>
  <si>
    <t>滁州市恒大江北帝景二期项目</t>
  </si>
  <si>
    <t>德胜路</t>
  </si>
  <si>
    <t>2017.1.25</t>
  </si>
  <si>
    <t>北纬32°24′09″东经118°35′94</t>
  </si>
  <si>
    <t>万桥西苑安置房项目</t>
  </si>
  <si>
    <t>滁州市南谯区敬梓东路与金陵路交叉口</t>
  </si>
  <si>
    <t>2019.9.15</t>
  </si>
  <si>
    <t>2021.4.15</t>
  </si>
  <si>
    <t>1、2、3、4、</t>
  </si>
  <si>
    <t>5、6</t>
  </si>
  <si>
    <t>经度118°25'40.23E纬度：32°10'50.03N</t>
  </si>
  <si>
    <t>滁州佳茂食品科技有限公司厂房及办公楼项目</t>
  </si>
  <si>
    <t>兴隆路与芦庄路路口</t>
  </si>
  <si>
    <t>经度118°25'31.24E纬度：32°11'9.12N</t>
  </si>
  <si>
    <t>滁州康和电气设备制造有限公司办公楼及厂项目</t>
  </si>
  <si>
    <t>双迎路与柯湖路路口</t>
  </si>
  <si>
    <t>118.461025,32.179544″</t>
  </si>
  <si>
    <t>滁州瑞科特电气有限公司4#钢构厂房</t>
  </si>
  <si>
    <t>安徽省滁州市南谯区兴隆路与吕赵路交叉口西150米</t>
  </si>
  <si>
    <t>经度118.395401纬度：32.191101</t>
  </si>
  <si>
    <t>滁州市南谯区竹园小区二期项目</t>
  </si>
  <si>
    <t>滁阳路北侧</t>
  </si>
  <si>
    <t>11.74万㎡</t>
  </si>
  <si>
    <t xml:space="preserve">徽商·公园壹号二期A组团 </t>
  </si>
  <si>
    <t>X 3562240.442 Y 516794.941</t>
  </si>
  <si>
    <t>中南高科智慧小镇</t>
  </si>
  <si>
    <t>袁庄路与双迎路交叉口</t>
  </si>
  <si>
    <t>经度：3561806.659纬度：516547.183</t>
  </si>
  <si>
    <t>建能电气股份有限公司智能电网制造项目</t>
  </si>
  <si>
    <t>北纬：32°11`25``东经：118°27·4·</t>
  </si>
  <si>
    <t>承宏实业创意产业园</t>
  </si>
  <si>
    <t>兴业路</t>
  </si>
  <si>
    <t>2019.4.10</t>
  </si>
  <si>
    <t>2020.4.10</t>
  </si>
  <si>
    <t>（滁州）市钢铁行业超低排放有组织排放治理</t>
  </si>
  <si>
    <r>
      <rPr>
        <sz val="11"/>
        <rFont val="Times New Roman"/>
        <charset val="134"/>
      </rPr>
      <t>2020</t>
    </r>
    <r>
      <rPr>
        <sz val="11"/>
        <color theme="1"/>
        <rFont val="宋体"/>
        <charset val="134"/>
      </rPr>
      <t>年</t>
    </r>
  </si>
  <si>
    <t>地址</t>
  </si>
  <si>
    <t>改造工段名称</t>
  </si>
  <si>
    <t>涉及产量</t>
  </si>
  <si>
    <t>改造工艺及参数</t>
  </si>
  <si>
    <t>（滁州）市钢铁行业超低排放无组织排放治理</t>
  </si>
  <si>
    <t>无组织排放治理采取措施（描述内容要包括密封工段、车间，及密封尺寸等）</t>
  </si>
  <si>
    <t>（滁州）市工业炉窑特排提标改造</t>
  </si>
  <si>
    <t>窑炉型号</t>
  </si>
  <si>
    <t>窑炉用途</t>
  </si>
  <si>
    <t>窑炉规模（蒸吨/小时）</t>
  </si>
  <si>
    <t>治理具体措施及工艺参数</t>
  </si>
  <si>
    <t>拟治理工程完工时间</t>
  </si>
  <si>
    <t>玻璃熔窑</t>
  </si>
  <si>
    <t>台玻安徽玻璃有限公司</t>
  </si>
  <si>
    <t>凤阳县凤宁产业园内</t>
  </si>
  <si>
    <t>平板玻璃熔制</t>
  </si>
  <si>
    <t>日熔化量1200吨</t>
  </si>
  <si>
    <t>半干法脱硫+SCR脱硝。对SCR脱硝系统改造升级，提高脱硝效率，降低能耗。</t>
  </si>
  <si>
    <t xml:space="preserve">
2020年09月</t>
  </si>
  <si>
    <t>安徽鑫民玻璃股份有限公司</t>
  </si>
  <si>
    <t>凤阳经开区</t>
  </si>
  <si>
    <t>日用玻璃</t>
  </si>
  <si>
    <t>脱硫脱硝除尘一体化改造</t>
  </si>
  <si>
    <t>2020/3/1已完成</t>
  </si>
  <si>
    <t>安徽省凤阳县前力玻璃制品有限公司</t>
  </si>
  <si>
    <t>1#炉窑烟气脱硫脱硝除尘一体化改造</t>
  </si>
  <si>
    <t>2020/3/2已完成</t>
  </si>
  <si>
    <t>（滁州）市工业炉窑淘汰、清洁能源替代</t>
  </si>
  <si>
    <t>替代方式</t>
  </si>
  <si>
    <t>自建工业炉窑</t>
  </si>
  <si>
    <t>天长市三元特种玻璃有限公司</t>
  </si>
  <si>
    <t>仁和集镇芦龙社区</t>
  </si>
  <si>
    <t>融化</t>
  </si>
  <si>
    <t>2020.3.30已完成</t>
  </si>
  <si>
    <t>明光市富域玻璃有限公司</t>
  </si>
  <si>
    <t>提供燃料</t>
  </si>
  <si>
    <t>深度治理</t>
  </si>
  <si>
    <t>安徽华慧晶甲微晶材料有限公司</t>
  </si>
  <si>
    <t>熔炼</t>
  </si>
  <si>
    <t>清洁能源替代</t>
  </si>
  <si>
    <t>金玛瑙香水（明光）有限公司</t>
  </si>
  <si>
    <t>（滁州）市重点行业vocs治理有机溶剂源头替代</t>
  </si>
  <si>
    <t>被源头替代产品名称</t>
  </si>
  <si>
    <t>替代品名称</t>
  </si>
  <si>
    <t>替代量占总使用量百分比</t>
  </si>
  <si>
    <t>预计开展替代时间</t>
  </si>
  <si>
    <t>注：同一个厂有多个替代产品时，一行填写一个替代产品以此类推。</t>
  </si>
  <si>
    <t>（滁州）市重点行业VOCs治理无组织排放管控</t>
  </si>
  <si>
    <r>
      <rPr>
        <sz val="10"/>
        <rFont val="黑体"/>
        <charset val="134"/>
      </rPr>
      <t>实行VOC</t>
    </r>
    <r>
      <rPr>
        <sz val="6"/>
        <rFont val="黑体"/>
        <charset val="134"/>
      </rPr>
      <t>S</t>
    </r>
    <r>
      <rPr>
        <sz val="10"/>
        <rFont val="黑体"/>
        <charset val="134"/>
      </rPr>
      <t>综合治理工段</t>
    </r>
  </si>
  <si>
    <t>具体治理措施措施及工艺参数</t>
  </si>
  <si>
    <t>治理设施投用时间</t>
  </si>
  <si>
    <t>安徽赛迪生物科技有限公司</t>
  </si>
  <si>
    <t>氢化车间真空泵尾气</t>
  </si>
  <si>
    <t>安徽全椒县光大木业有限公司</t>
  </si>
  <si>
    <t>全椒县古河镇蔡集街道</t>
  </si>
  <si>
    <t>胶合板</t>
  </si>
  <si>
    <t>活性炭吸附</t>
  </si>
  <si>
    <t>全椒县十谭产业园</t>
  </si>
  <si>
    <t>油墨加工</t>
  </si>
  <si>
    <t>焚烧</t>
  </si>
  <si>
    <t>安徽天安新材料有限公司</t>
  </si>
  <si>
    <t>印刷</t>
  </si>
  <si>
    <t>低温等离子</t>
  </si>
  <si>
    <t>安徽禹王防水建材有限公司</t>
  </si>
  <si>
    <t>沥青加热</t>
  </si>
  <si>
    <t>全椒经济开发区</t>
  </si>
  <si>
    <t>喷涂</t>
  </si>
  <si>
    <t>水喷淋加活性炭吸收</t>
  </si>
  <si>
    <t>（滁州）市重点行业VOCs达标排放升级改造</t>
  </si>
  <si>
    <t>具体治理措施措施及工艺参数（1、生产工艺改进 2、加强末端治理措施）</t>
  </si>
  <si>
    <t>凤阳县板桥镇</t>
  </si>
  <si>
    <t>凤阳加松新型材料科技有限公司</t>
  </si>
  <si>
    <t>滁州市凤阳县凤宁产业园温州路</t>
  </si>
  <si>
    <t>高温硫化</t>
  </si>
  <si>
    <r>
      <rPr>
        <b/>
        <sz val="11"/>
        <color theme="1"/>
        <rFont val="仿宋"/>
        <charset val="134"/>
      </rPr>
      <t>改造前：</t>
    </r>
    <r>
      <rPr>
        <sz val="11"/>
        <color theme="1"/>
        <rFont val="仿宋"/>
        <charset val="134"/>
      </rPr>
      <t xml:space="preserve">收集废气进行活性炭净化装置过滤处理后排放。    </t>
    </r>
    <r>
      <rPr>
        <b/>
        <sz val="11"/>
        <color theme="1"/>
        <rFont val="仿宋"/>
        <charset val="134"/>
      </rPr>
      <t>改造后</t>
    </r>
    <r>
      <rPr>
        <sz val="11"/>
        <color theme="1"/>
        <rFont val="仿宋"/>
        <charset val="134"/>
      </rPr>
      <t>：收集废气先经过过滤棉过滤，再次进过活性炭净化装置过滤，最后通过光氧催化处理后排放。</t>
    </r>
  </si>
  <si>
    <t>安徽兴乐健身器材有限公司</t>
  </si>
  <si>
    <t>安徽省滁州市凤阳县板桥镇硅工业园</t>
  </si>
  <si>
    <t>喷漆、注塑废气原处理设施上增加光氧催化设施</t>
  </si>
  <si>
    <t>1、喷漆吸附之后废气进行光氧催化在进行活性炭吸附.
2、注塑机排放的废气进行光氧催化在活性炭吸附</t>
  </si>
  <si>
    <t>安徽峆一制药股份有限公司</t>
  </si>
  <si>
    <t>天长市杨村镇工业园区</t>
  </si>
  <si>
    <t>全厂区有组织排放收集处置</t>
  </si>
  <si>
    <t>碱淋洗+活性炭吸附升级为RTO加强末端治理措施</t>
  </si>
  <si>
    <t>已完成，已投用</t>
  </si>
  <si>
    <t>安徽修一制药有限公司</t>
  </si>
  <si>
    <t>天长市铜城镇精细化工园区</t>
  </si>
  <si>
    <t>UV光氧催化+活性炭吸附升级为RTO加强末端治理措施</t>
  </si>
  <si>
    <t>（滁州）市VOCs组分自动监测设备建设情况汇总</t>
  </si>
  <si>
    <t>环境空气质量VOC监测点名称</t>
  </si>
  <si>
    <t>设备型号</t>
  </si>
  <si>
    <t>数量</t>
  </si>
  <si>
    <t>设施建成投用时间</t>
  </si>
</sst>
</file>

<file path=xl/styles.xml><?xml version="1.0" encoding="utf-8"?>
<styleSheet xmlns="http://schemas.openxmlformats.org/spreadsheetml/2006/main">
  <numFmts count="11">
    <numFmt numFmtId="176" formatCode="0.0_);[Red]\(0.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&quot;年&quot;m&quot;月&quot;;@"/>
    <numFmt numFmtId="178" formatCode="yyyy&quot;年&quot;m&quot;月&quot;d&quot;日&quot;;@"/>
    <numFmt numFmtId="179" formatCode="0.00_ "/>
    <numFmt numFmtId="180" formatCode="0.00_);[Red]\(0.00\)"/>
    <numFmt numFmtId="181" formatCode="0.0;[Red]0.0"/>
    <numFmt numFmtId="182" formatCode="0.00;[Red]0.00"/>
  </numFmts>
  <fonts count="7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sz val="11"/>
      <color indexed="8"/>
      <name val="仿宋"/>
      <charset val="134"/>
    </font>
    <font>
      <sz val="11"/>
      <name val="Times New Roman"/>
      <charset val="134"/>
    </font>
    <font>
      <sz val="11"/>
      <name val="仿宋"/>
      <charset val="134"/>
    </font>
    <font>
      <sz val="10"/>
      <color indexed="8"/>
      <name val="黑体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9"/>
      <color indexed="8"/>
      <name val="仿宋"/>
      <charset val="134"/>
    </font>
    <font>
      <sz val="9"/>
      <name val="仿宋"/>
      <charset val="134"/>
    </font>
    <font>
      <sz val="10"/>
      <color rgb="FF000000"/>
      <name val="黑体"/>
      <charset val="134"/>
    </font>
    <font>
      <sz val="9"/>
      <color rgb="FF000000"/>
      <name val="仿宋"/>
      <charset val="134"/>
    </font>
    <font>
      <sz val="11"/>
      <name val="宋体"/>
      <charset val="134"/>
      <scheme val="minor"/>
    </font>
    <font>
      <b/>
      <sz val="10"/>
      <color theme="1"/>
      <name val="仿宋"/>
      <charset val="134"/>
    </font>
    <font>
      <sz val="10.5"/>
      <color indexed="8"/>
      <name val="仿宋"/>
      <charset val="134"/>
    </font>
    <font>
      <sz val="9"/>
      <color rgb="FF333333"/>
      <name val="Tahoma"/>
      <charset val="0"/>
    </font>
    <font>
      <sz val="10"/>
      <name val="宋体"/>
      <charset val="134"/>
    </font>
    <font>
      <sz val="10.5"/>
      <color indexed="8"/>
      <name val="宋体"/>
      <charset val="134"/>
    </font>
    <font>
      <sz val="10"/>
      <name val="仿宋"/>
      <charset val="0"/>
    </font>
    <font>
      <sz val="8"/>
      <color indexed="8"/>
      <name val="仿宋"/>
      <charset val="134"/>
    </font>
    <font>
      <sz val="10.5"/>
      <color rgb="FF000000"/>
      <name val="仿宋"/>
      <charset val="134"/>
    </font>
    <font>
      <sz val="12"/>
      <color rgb="FF000000"/>
      <name val="仿宋"/>
      <charset val="134"/>
    </font>
    <font>
      <sz val="11"/>
      <color indexed="8"/>
      <name val="宋体"/>
      <charset val="134"/>
    </font>
    <font>
      <b/>
      <sz val="10"/>
      <color theme="1"/>
      <name val="黑体"/>
      <charset val="134"/>
    </font>
    <font>
      <b/>
      <sz val="10"/>
      <color indexed="8"/>
      <name val="黑体"/>
      <charset val="134"/>
    </font>
    <font>
      <b/>
      <sz val="10"/>
      <color rgb="FF000000"/>
      <name val="黑体"/>
      <charset val="134"/>
    </font>
    <font>
      <sz val="14"/>
      <color theme="1"/>
      <name val="黑体"/>
      <charset val="134"/>
    </font>
    <font>
      <sz val="12"/>
      <name val="楷体"/>
      <charset val="134"/>
    </font>
    <font>
      <sz val="14"/>
      <name val="黑体"/>
      <charset val="134"/>
    </font>
    <font>
      <sz val="11"/>
      <name val="楷体"/>
      <charset val="134"/>
    </font>
    <font>
      <sz val="12"/>
      <color theme="1"/>
      <name val="楷体"/>
      <charset val="134"/>
    </font>
    <font>
      <sz val="14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6"/>
      <name val="黑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vertAlign val="superscript"/>
      <sz val="10"/>
      <color indexed="8"/>
      <name val="仿宋"/>
      <charset val="134"/>
    </font>
    <font>
      <sz val="10"/>
      <color indexed="8"/>
      <name val="宋体"/>
      <charset val="134"/>
    </font>
    <font>
      <vertAlign val="superscript"/>
      <sz val="10"/>
      <color indexed="8"/>
      <name val="黑体"/>
      <charset val="134"/>
    </font>
    <font>
      <sz val="10"/>
      <color theme="1"/>
      <name val="仿宋"/>
      <charset val="0"/>
    </font>
    <font>
      <sz val="10"/>
      <name val="Arial"/>
      <charset val="0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9" fillId="3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0" fillId="38" borderId="21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53" fillId="11" borderId="17" applyNumberFormat="0" applyAlignment="0" applyProtection="0">
      <alignment vertical="center"/>
    </xf>
    <xf numFmtId="0" fontId="45" fillId="11" borderId="14" applyNumberFormat="0" applyAlignment="0" applyProtection="0">
      <alignment vertical="center"/>
    </xf>
    <xf numFmtId="0" fontId="55" fillId="26" borderId="18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57" fontId="13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1" xfId="19" applyFont="1" applyBorder="1" applyAlignment="1">
      <alignment horizontal="center" vertical="center"/>
    </xf>
    <xf numFmtId="0" fontId="14" fillId="0" borderId="1" xfId="55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14" fillId="0" borderId="1" xfId="55" applyNumberFormat="1" applyFont="1" applyBorder="1" applyAlignment="1">
      <alignment horizontal="center" vertical="center" wrapText="1"/>
    </xf>
    <xf numFmtId="0" fontId="14" fillId="0" borderId="2" xfId="55" applyFont="1" applyBorder="1" applyAlignment="1">
      <alignment horizontal="left" vertical="center" wrapText="1"/>
    </xf>
    <xf numFmtId="0" fontId="14" fillId="0" borderId="3" xfId="55" applyFont="1" applyBorder="1" applyAlignment="1">
      <alignment horizontal="left" vertical="center" wrapText="1"/>
    </xf>
    <xf numFmtId="0" fontId="15" fillId="0" borderId="1" xfId="5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6" fillId="0" borderId="1" xfId="55" applyFont="1" applyBorder="1" applyAlignment="1">
      <alignment horizontal="center" vertical="center" wrapText="1"/>
    </xf>
    <xf numFmtId="14" fontId="15" fillId="0" borderId="1" xfId="55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9" fontId="15" fillId="0" borderId="1" xfId="55" applyNumberFormat="1" applyFont="1" applyBorder="1" applyAlignment="1">
      <alignment horizontal="center" vertical="center" wrapText="1"/>
    </xf>
    <xf numFmtId="0" fontId="18" fillId="0" borderId="5" xfId="19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55" applyFont="1" applyBorder="1" applyAlignment="1">
      <alignment horizontal="center" vertical="center" wrapText="1"/>
    </xf>
    <xf numFmtId="176" fontId="19" fillId="0" borderId="1" xfId="55" applyNumberFormat="1" applyFont="1" applyBorder="1" applyAlignment="1">
      <alignment horizontal="center" vertical="center" wrapText="1"/>
    </xf>
    <xf numFmtId="31" fontId="19" fillId="0" borderId="1" xfId="55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19" fillId="0" borderId="1" xfId="60" applyFont="1" applyBorder="1" applyAlignment="1">
      <alignment horizontal="center" vertical="center" wrapText="1"/>
    </xf>
    <xf numFmtId="0" fontId="19" fillId="0" borderId="1" xfId="55" applyFont="1" applyFill="1" applyBorder="1" applyAlignment="1">
      <alignment horizontal="center" vertical="center" wrapText="1"/>
    </xf>
    <xf numFmtId="176" fontId="19" fillId="0" borderId="1" xfId="55" applyNumberFormat="1" applyFont="1" applyFill="1" applyBorder="1" applyAlignment="1">
      <alignment horizontal="center" vertical="center" wrapText="1"/>
    </xf>
    <xf numFmtId="177" fontId="19" fillId="0" borderId="1" xfId="55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59" applyFont="1" applyBorder="1" applyAlignment="1">
      <alignment horizontal="center" vertical="center" wrapText="1"/>
    </xf>
    <xf numFmtId="176" fontId="19" fillId="0" borderId="1" xfId="59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55" applyFont="1" applyFill="1" applyBorder="1" applyAlignment="1">
      <alignment horizontal="center" vertical="center" wrapText="1"/>
    </xf>
    <xf numFmtId="176" fontId="15" fillId="0" borderId="1" xfId="55" applyNumberFormat="1" applyFont="1" applyFill="1" applyBorder="1" applyAlignment="1">
      <alignment horizontal="center" vertical="center" wrapText="1"/>
    </xf>
    <xf numFmtId="57" fontId="15" fillId="0" borderId="1" xfId="55" applyNumberFormat="1" applyFont="1" applyFill="1" applyBorder="1" applyAlignment="1">
      <alignment horizontal="center" vertical="center" wrapText="1"/>
    </xf>
    <xf numFmtId="31" fontId="15" fillId="0" borderId="1" xfId="55" applyNumberFormat="1" applyFont="1" applyFill="1" applyBorder="1" applyAlignment="1">
      <alignment horizontal="center" vertical="center" wrapText="1"/>
    </xf>
    <xf numFmtId="0" fontId="16" fillId="0" borderId="1" xfId="55" applyFont="1" applyFill="1" applyBorder="1" applyAlignment="1">
      <alignment horizontal="center" vertical="center" wrapText="1"/>
    </xf>
    <xf numFmtId="57" fontId="16" fillId="0" borderId="1" xfId="5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4" fillId="0" borderId="4" xfId="55" applyFont="1" applyBorder="1" applyAlignment="1">
      <alignment horizontal="left" vertical="center" wrapText="1"/>
    </xf>
    <xf numFmtId="0" fontId="11" fillId="0" borderId="1" xfId="55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58" fontId="18" fillId="0" borderId="5" xfId="19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57" fontId="19" fillId="0" borderId="1" xfId="55" applyNumberFormat="1" applyFont="1" applyBorder="1" applyAlignment="1">
      <alignment horizontal="center" vertical="center" wrapText="1"/>
    </xf>
    <xf numFmtId="0" fontId="19" fillId="0" borderId="1" xfId="19" applyFont="1" applyFill="1" applyBorder="1" applyAlignment="1">
      <alignment horizontal="center" vertical="center" wrapText="1"/>
    </xf>
    <xf numFmtId="0" fontId="19" fillId="0" borderId="1" xfId="58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" xfId="19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57" fontId="15" fillId="0" borderId="1" xfId="0" applyNumberFormat="1" applyFont="1" applyFill="1" applyBorder="1" applyAlignment="1">
      <alignment horizontal="center" vertical="center" wrapText="1"/>
    </xf>
    <xf numFmtId="49" fontId="10" fillId="0" borderId="1" xfId="47" applyNumberFormat="1" applyFont="1" applyBorder="1" applyAlignment="1">
      <alignment horizontal="center" vertical="center" wrapText="1"/>
    </xf>
    <xf numFmtId="179" fontId="10" fillId="0" borderId="1" xfId="47" applyNumberFormat="1" applyFont="1" applyBorder="1" applyAlignment="1">
      <alignment horizontal="center" vertical="center" wrapText="1"/>
    </xf>
    <xf numFmtId="57" fontId="15" fillId="0" borderId="1" xfId="52" applyNumberFormat="1" applyFont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 wrapText="1"/>
    </xf>
    <xf numFmtId="0" fontId="10" fillId="2" borderId="1" xfId="13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/>
    </xf>
    <xf numFmtId="57" fontId="10" fillId="0" borderId="1" xfId="1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55" applyNumberFormat="1" applyFont="1" applyFill="1" applyBorder="1" applyAlignment="1">
      <alignment horizontal="center" vertical="center" wrapText="1"/>
    </xf>
    <xf numFmtId="49" fontId="15" fillId="0" borderId="1" xfId="55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6" fontId="15" fillId="0" borderId="1" xfId="55" applyNumberFormat="1" applyFont="1" applyBorder="1" applyAlignment="1">
      <alignment horizontal="center" vertical="center" wrapText="1"/>
    </xf>
    <xf numFmtId="31" fontId="15" fillId="0" borderId="1" xfId="55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57" fontId="15" fillId="0" borderId="1" xfId="55" applyNumberFormat="1" applyFont="1" applyBorder="1" applyAlignment="1">
      <alignment horizontal="center" vertical="center" wrapText="1"/>
    </xf>
    <xf numFmtId="0" fontId="15" fillId="0" borderId="1" xfId="22" applyFont="1" applyFill="1" applyBorder="1" applyAlignment="1">
      <alignment horizontal="center" vertical="center" wrapText="1"/>
    </xf>
    <xf numFmtId="0" fontId="18" fillId="0" borderId="1" xfId="57" applyFont="1" applyFill="1" applyBorder="1" applyAlignment="1">
      <alignment horizontal="center" vertical="center" wrapText="1"/>
    </xf>
    <xf numFmtId="180" fontId="15" fillId="0" borderId="1" xfId="55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76" fontId="11" fillId="0" borderId="1" xfId="55" applyNumberFormat="1" applyFont="1" applyFill="1" applyBorder="1" applyAlignment="1">
      <alignment horizontal="center" vertical="center" wrapText="1"/>
    </xf>
    <xf numFmtId="180" fontId="15" fillId="0" borderId="1" xfId="55" applyNumberFormat="1" applyFont="1" applyFill="1" applyBorder="1" applyAlignment="1">
      <alignment horizontal="center" vertical="center" wrapText="1"/>
    </xf>
    <xf numFmtId="0" fontId="15" fillId="0" borderId="1" xfId="52" applyFont="1" applyBorder="1" applyAlignment="1">
      <alignment horizontal="center" vertical="center" wrapText="1"/>
    </xf>
    <xf numFmtId="57" fontId="10" fillId="0" borderId="1" xfId="13" applyNumberFormat="1" applyFont="1" applyFill="1" applyBorder="1" applyAlignment="1">
      <alignment horizontal="center" vertical="center"/>
    </xf>
    <xf numFmtId="0" fontId="16" fillId="0" borderId="1" xfId="19" applyFont="1" applyFill="1" applyBorder="1" applyAlignment="1">
      <alignment horizontal="center" vertical="center" wrapText="1"/>
    </xf>
    <xf numFmtId="49" fontId="18" fillId="0" borderId="1" xfId="19" applyNumberFormat="1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49" fontId="15" fillId="0" borderId="1" xfId="19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8" fillId="0" borderId="9" xfId="19" applyFont="1" applyBorder="1" applyAlignment="1">
      <alignment horizontal="center" vertical="center"/>
    </xf>
    <xf numFmtId="0" fontId="18" fillId="0" borderId="10" xfId="19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1" fillId="0" borderId="1" xfId="55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</xf>
    <xf numFmtId="0" fontId="18" fillId="0" borderId="1" xfId="19" applyFont="1" applyBorder="1" applyAlignment="1">
      <alignment horizontal="center" vertical="center"/>
    </xf>
    <xf numFmtId="0" fontId="18" fillId="0" borderId="1" xfId="19" applyFont="1" applyBorder="1" applyAlignment="1">
      <alignment horizontal="center" vertical="center" wrapText="1"/>
    </xf>
    <xf numFmtId="0" fontId="24" fillId="0" borderId="1" xfId="19" applyFont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31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7" fontId="15" fillId="0" borderId="1" xfId="0" applyNumberFormat="1" applyFont="1" applyFill="1" applyBorder="1" applyAlignment="1">
      <alignment horizontal="center" vertical="center" wrapText="1"/>
    </xf>
    <xf numFmtId="0" fontId="14" fillId="0" borderId="1" xfId="51" applyFont="1" applyBorder="1" applyAlignment="1">
      <alignment horizontal="center" vertical="center" wrapText="1"/>
    </xf>
    <xf numFmtId="181" fontId="14" fillId="0" borderId="1" xfId="51" applyNumberFormat="1" applyFont="1" applyBorder="1" applyAlignment="1">
      <alignment horizontal="center" vertical="center" wrapText="1"/>
    </xf>
    <xf numFmtId="0" fontId="14" fillId="0" borderId="1" xfId="5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/>
    </xf>
    <xf numFmtId="0" fontId="6" fillId="0" borderId="1" xfId="19" applyFont="1" applyFill="1" applyBorder="1" applyAlignment="1" applyProtection="1">
      <alignment horizontal="center" vertical="center"/>
      <protection locked="0"/>
    </xf>
    <xf numFmtId="0" fontId="14" fillId="3" borderId="1" xfId="55" applyFont="1" applyFill="1" applyBorder="1" applyAlignment="1" applyProtection="1">
      <alignment horizontal="center" vertical="center" wrapText="1"/>
      <protection locked="0"/>
    </xf>
    <xf numFmtId="182" fontId="14" fillId="3" borderId="1" xfId="55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9" applyFont="1" applyFill="1" applyBorder="1" applyAlignment="1" applyProtection="1">
      <alignment horizontal="center" vertical="center"/>
      <protection locked="0"/>
    </xf>
    <xf numFmtId="0" fontId="15" fillId="3" borderId="1" xfId="55" applyFont="1" applyFill="1" applyBorder="1" applyAlignment="1" applyProtection="1">
      <alignment horizontal="center" vertical="center" wrapText="1"/>
      <protection locked="0"/>
    </xf>
    <xf numFmtId="182" fontId="15" fillId="3" borderId="1" xfId="55" applyNumberFormat="1" applyFont="1" applyFill="1" applyBorder="1" applyAlignment="1" applyProtection="1">
      <alignment horizontal="center" vertical="center" wrapText="1"/>
      <protection locked="0"/>
    </xf>
    <xf numFmtId="57" fontId="7" fillId="0" borderId="1" xfId="0" applyNumberFormat="1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31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0" fontId="18" fillId="0" borderId="1" xfId="6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1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" xfId="0" applyNumberForma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57" fontId="28" fillId="0" borderId="1" xfId="0" applyNumberFormat="1" applyFont="1" applyFill="1" applyBorder="1" applyAlignment="1">
      <alignment horizontal="center" vertical="center"/>
    </xf>
    <xf numFmtId="0" fontId="3" fillId="0" borderId="1" xfId="19" applyFont="1" applyBorder="1" applyAlignment="1">
      <alignment horizontal="center" vertical="center"/>
    </xf>
    <xf numFmtId="0" fontId="3" fillId="0" borderId="1" xfId="19" applyFont="1" applyBorder="1" applyAlignment="1" applyProtection="1">
      <alignment horizontal="center" vertical="center"/>
      <protection locked="0"/>
    </xf>
    <xf numFmtId="0" fontId="21" fillId="0" borderId="1" xfId="19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57" fontId="15" fillId="2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49" fontId="20" fillId="0" borderId="1" xfId="55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57" applyFont="1" applyFill="1" applyBorder="1" applyAlignment="1">
      <alignment horizontal="left" vertical="center" wrapText="1"/>
    </xf>
    <xf numFmtId="0" fontId="10" fillId="0" borderId="6" xfId="57" applyFont="1" applyFill="1" applyBorder="1" applyAlignment="1">
      <alignment horizontal="center" vertical="center" wrapText="1"/>
    </xf>
    <xf numFmtId="0" fontId="10" fillId="0" borderId="7" xfId="57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56" applyFont="1" applyFill="1" applyBorder="1" applyAlignment="1">
      <alignment horizontal="center" vertical="center"/>
    </xf>
    <xf numFmtId="0" fontId="10" fillId="0" borderId="8" xfId="5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57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57" fontId="10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" xfId="57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31" fontId="2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76" fontId="35" fillId="0" borderId="1" xfId="0" applyNumberFormat="1" applyFont="1" applyFill="1" applyBorder="1" applyAlignment="1">
      <alignment horizontal="center" vertical="center" wrapText="1"/>
    </xf>
    <xf numFmtId="176" fontId="36" fillId="0" borderId="1" xfId="0" applyNumberFormat="1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9" fontId="38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39" fillId="6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  <xf numFmtId="9" fontId="23" fillId="0" borderId="1" xfId="0" applyNumberFormat="1" applyFont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10" fontId="23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 wrapText="1"/>
    </xf>
    <xf numFmtId="0" fontId="42" fillId="8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49" fontId="15" fillId="0" borderId="1" xfId="55" applyNumberFormat="1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3" xfId="57"/>
    <cellStyle name="常规 12_明细15 建筑施工扬尘整治项目" xfId="58"/>
    <cellStyle name="常规 2_明细15 建筑施工扬尘整治项目" xfId="59"/>
    <cellStyle name="常规_Sheet1" xfId="60"/>
    <cellStyle name="常规 12 2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W73"/>
  <sheetViews>
    <sheetView tabSelected="1" zoomScale="115" zoomScaleNormal="115" workbookViewId="0">
      <selection activeCell="J4" sqref="J4"/>
    </sheetView>
  </sheetViews>
  <sheetFormatPr defaultColWidth="9" defaultRowHeight="13.5"/>
  <cols>
    <col min="2" max="2" width="14.6333333333333" customWidth="1"/>
    <col min="3" max="3" width="10.1333333333333" customWidth="1"/>
    <col min="4" max="4" width="9.5" customWidth="1"/>
    <col min="5" max="5" width="12.8833333333333" customWidth="1"/>
    <col min="6" max="6" width="10.25" customWidth="1"/>
    <col min="7" max="7" width="13.75" customWidth="1"/>
    <col min="8" max="8" width="9.63333333333333" customWidth="1"/>
    <col min="9" max="9" width="10.475" customWidth="1"/>
    <col min="10" max="10" width="13.1666666666667" customWidth="1"/>
    <col min="11" max="11" width="14.1333333333333" customWidth="1"/>
    <col min="13" max="13" width="13.8833333333333" customWidth="1"/>
    <col min="14" max="14" width="11.5" customWidth="1"/>
    <col min="15" max="15" width="12" customWidth="1"/>
    <col min="16" max="16" width="10" customWidth="1"/>
    <col min="17" max="17" width="14.1333333333333" customWidth="1"/>
    <col min="18" max="18" width="16.625" customWidth="1"/>
    <col min="19" max="19" width="10.6333333333333" customWidth="1"/>
    <col min="20" max="20" width="13.9333333333333" customWidth="1"/>
    <col min="23" max="23" width="20.3833333333333" customWidth="1"/>
  </cols>
  <sheetData>
    <row r="1" ht="18.75" spans="1:20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64"/>
      <c r="S1" s="265" t="s">
        <v>1</v>
      </c>
      <c r="T1" s="266"/>
    </row>
    <row r="2" ht="52" customHeight="1" spans="1:20">
      <c r="A2" s="245" t="s">
        <v>2</v>
      </c>
      <c r="B2" s="246" t="s">
        <v>3</v>
      </c>
      <c r="C2" s="246"/>
      <c r="D2" s="246"/>
      <c r="E2" s="246" t="s">
        <v>4</v>
      </c>
      <c r="F2" s="246"/>
      <c r="G2" s="246"/>
      <c r="H2" s="246" t="s">
        <v>5</v>
      </c>
      <c r="I2" s="246"/>
      <c r="J2" s="246"/>
      <c r="K2" s="246" t="s">
        <v>6</v>
      </c>
      <c r="L2" s="246"/>
      <c r="M2" s="246"/>
      <c r="N2" s="246" t="s">
        <v>7</v>
      </c>
      <c r="O2" s="246"/>
      <c r="P2" s="246"/>
      <c r="Q2" s="246" t="s">
        <v>8</v>
      </c>
      <c r="R2" s="245"/>
      <c r="S2" s="267" t="s">
        <v>9</v>
      </c>
      <c r="T2" s="268"/>
    </row>
    <row r="3" ht="28.5" spans="1:20">
      <c r="A3" s="245"/>
      <c r="B3" s="246" t="s">
        <v>10</v>
      </c>
      <c r="C3" s="245" t="s">
        <v>11</v>
      </c>
      <c r="D3" s="245" t="s">
        <v>12</v>
      </c>
      <c r="E3" s="246" t="s">
        <v>10</v>
      </c>
      <c r="F3" s="245" t="s">
        <v>11</v>
      </c>
      <c r="G3" s="245" t="s">
        <v>12</v>
      </c>
      <c r="H3" s="246" t="s">
        <v>10</v>
      </c>
      <c r="I3" s="245" t="s">
        <v>11</v>
      </c>
      <c r="J3" s="245" t="s">
        <v>12</v>
      </c>
      <c r="K3" s="246" t="s">
        <v>10</v>
      </c>
      <c r="L3" s="245" t="s">
        <v>11</v>
      </c>
      <c r="M3" s="245" t="s">
        <v>12</v>
      </c>
      <c r="N3" s="246" t="s">
        <v>13</v>
      </c>
      <c r="O3" s="246" t="s">
        <v>11</v>
      </c>
      <c r="P3" s="246" t="s">
        <v>12</v>
      </c>
      <c r="Q3" s="246" t="s">
        <v>14</v>
      </c>
      <c r="R3" s="254" t="s">
        <v>15</v>
      </c>
      <c r="S3" s="246" t="s">
        <v>16</v>
      </c>
      <c r="T3" s="246" t="s">
        <v>17</v>
      </c>
    </row>
    <row r="4" s="191" customFormat="1" ht="17" customHeight="1" spans="1:20">
      <c r="A4" s="180" t="s">
        <v>18</v>
      </c>
      <c r="B4" s="247" t="s">
        <v>19</v>
      </c>
      <c r="C4" s="247" t="s">
        <v>19</v>
      </c>
      <c r="D4" s="248" t="s">
        <v>19</v>
      </c>
      <c r="E4" s="180">
        <v>6</v>
      </c>
      <c r="F4" s="180">
        <v>2</v>
      </c>
      <c r="G4" s="248">
        <f>F4/E4</f>
        <v>0.333333333333333</v>
      </c>
      <c r="H4" s="180">
        <v>101</v>
      </c>
      <c r="I4" s="180">
        <v>43</v>
      </c>
      <c r="J4" s="248">
        <f>I4/H4</f>
        <v>0.425742574257426</v>
      </c>
      <c r="K4" s="180">
        <v>41</v>
      </c>
      <c r="L4" s="247">
        <v>18</v>
      </c>
      <c r="M4" s="258">
        <f>L4/K4</f>
        <v>0.439024390243902</v>
      </c>
      <c r="N4" s="180">
        <v>1</v>
      </c>
      <c r="O4" s="180">
        <v>1</v>
      </c>
      <c r="P4" s="248">
        <f>O4/N4</f>
        <v>1</v>
      </c>
      <c r="Q4" s="180">
        <v>6</v>
      </c>
      <c r="R4" s="180">
        <v>20</v>
      </c>
      <c r="S4" s="180">
        <v>0</v>
      </c>
      <c r="T4" s="180">
        <v>7</v>
      </c>
    </row>
    <row r="6" ht="20.25" customHeight="1" spans="1:23">
      <c r="A6" s="249" t="s">
        <v>20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59" t="s">
        <v>21</v>
      </c>
      <c r="M6" s="259"/>
      <c r="N6" s="259"/>
      <c r="O6" s="259"/>
      <c r="P6" s="259"/>
      <c r="Q6" s="259"/>
      <c r="R6" s="259"/>
      <c r="S6" s="259"/>
      <c r="T6" s="259"/>
      <c r="U6" s="252"/>
      <c r="V6" s="252"/>
      <c r="W6" s="252"/>
    </row>
    <row r="7" ht="14.25" customHeight="1" spans="1:23">
      <c r="A7" s="250" t="s">
        <v>2</v>
      </c>
      <c r="B7" s="246" t="s">
        <v>22</v>
      </c>
      <c r="C7" s="246"/>
      <c r="D7" s="246"/>
      <c r="E7" s="246"/>
      <c r="F7" s="246"/>
      <c r="G7" s="246"/>
      <c r="H7" s="246" t="s">
        <v>23</v>
      </c>
      <c r="I7" s="246"/>
      <c r="J7" s="260" t="s">
        <v>24</v>
      </c>
      <c r="K7" s="260"/>
      <c r="L7" s="261" t="s">
        <v>25</v>
      </c>
      <c r="M7" s="261"/>
      <c r="N7" s="261"/>
      <c r="O7" s="261" t="s">
        <v>26</v>
      </c>
      <c r="P7" s="261"/>
      <c r="Q7" s="261"/>
      <c r="R7" s="246" t="s">
        <v>27</v>
      </c>
      <c r="S7" s="246"/>
      <c r="T7" s="246"/>
      <c r="U7" s="252"/>
      <c r="V7" s="252"/>
      <c r="W7" s="252"/>
    </row>
    <row r="8" ht="76" customHeight="1" spans="1:23">
      <c r="A8" s="250"/>
      <c r="B8" s="246" t="s">
        <v>28</v>
      </c>
      <c r="C8" s="246"/>
      <c r="D8" s="246" t="s">
        <v>29</v>
      </c>
      <c r="E8" s="246"/>
      <c r="F8" s="246" t="s">
        <v>30</v>
      </c>
      <c r="G8" s="246"/>
      <c r="H8" s="246"/>
      <c r="I8" s="246"/>
      <c r="J8" s="260"/>
      <c r="K8" s="260"/>
      <c r="L8" s="261"/>
      <c r="M8" s="261"/>
      <c r="N8" s="261"/>
      <c r="O8" s="261"/>
      <c r="P8" s="261"/>
      <c r="Q8" s="261"/>
      <c r="R8" s="246"/>
      <c r="S8" s="246"/>
      <c r="T8" s="246"/>
      <c r="U8" s="252"/>
      <c r="V8" s="252"/>
      <c r="W8" s="252"/>
    </row>
    <row r="9" ht="45.75" customHeight="1" spans="1:23">
      <c r="A9" s="250"/>
      <c r="B9" s="246" t="s">
        <v>31</v>
      </c>
      <c r="C9" s="246" t="s">
        <v>32</v>
      </c>
      <c r="D9" s="251" t="s">
        <v>33</v>
      </c>
      <c r="E9" s="246" t="s">
        <v>34</v>
      </c>
      <c r="F9" s="251" t="s">
        <v>33</v>
      </c>
      <c r="G9" s="246" t="s">
        <v>34</v>
      </c>
      <c r="H9" s="246" t="s">
        <v>35</v>
      </c>
      <c r="I9" s="246" t="s">
        <v>36</v>
      </c>
      <c r="J9" s="260" t="s">
        <v>37</v>
      </c>
      <c r="K9" s="260" t="s">
        <v>38</v>
      </c>
      <c r="L9" s="246" t="s">
        <v>39</v>
      </c>
      <c r="M9" s="246" t="s">
        <v>11</v>
      </c>
      <c r="N9" s="261" t="s">
        <v>12</v>
      </c>
      <c r="O9" s="246" t="s">
        <v>40</v>
      </c>
      <c r="P9" s="246" t="s">
        <v>11</v>
      </c>
      <c r="Q9" s="261" t="s">
        <v>12</v>
      </c>
      <c r="R9" s="246" t="s">
        <v>41</v>
      </c>
      <c r="S9" s="246" t="s">
        <v>11</v>
      </c>
      <c r="T9" s="246" t="s">
        <v>12</v>
      </c>
      <c r="U9" s="252"/>
      <c r="V9" s="252"/>
      <c r="W9" s="252"/>
    </row>
    <row r="10" s="191" customFormat="1" ht="16" customHeight="1" spans="1:23">
      <c r="A10" s="180" t="s">
        <v>18</v>
      </c>
      <c r="B10" s="247">
        <v>0</v>
      </c>
      <c r="C10" s="247">
        <v>0</v>
      </c>
      <c r="D10" s="247">
        <v>3</v>
      </c>
      <c r="E10" s="247">
        <v>30</v>
      </c>
      <c r="F10" s="247">
        <v>0</v>
      </c>
      <c r="G10" s="247">
        <v>0</v>
      </c>
      <c r="H10" s="247">
        <v>118</v>
      </c>
      <c r="I10" s="247">
        <v>903</v>
      </c>
      <c r="J10" s="247">
        <v>0</v>
      </c>
      <c r="K10" s="247">
        <v>106</v>
      </c>
      <c r="L10" s="247">
        <v>52</v>
      </c>
      <c r="M10" s="247">
        <v>50</v>
      </c>
      <c r="N10" s="262">
        <f>M10/L10</f>
        <v>0.961538461538462</v>
      </c>
      <c r="O10" s="247">
        <v>1</v>
      </c>
      <c r="P10" s="247">
        <v>0</v>
      </c>
      <c r="Q10" s="247">
        <f>P10/O10</f>
        <v>0</v>
      </c>
      <c r="R10" s="247">
        <v>177</v>
      </c>
      <c r="S10" s="247">
        <v>127</v>
      </c>
      <c r="T10" s="262">
        <f>S10/R10</f>
        <v>0.717514124293785</v>
      </c>
      <c r="U10" s="269"/>
      <c r="V10" s="269"/>
      <c r="W10" s="269"/>
    </row>
    <row r="11" ht="14" customHeight="1" spans="1:23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</row>
    <row r="12" ht="18.75" spans="1:23">
      <c r="A12" s="253" t="s">
        <v>42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</row>
    <row r="13" ht="43" customHeight="1" spans="1:23">
      <c r="A13" s="254" t="s">
        <v>2</v>
      </c>
      <c r="B13" s="246" t="s">
        <v>43</v>
      </c>
      <c r="C13" s="246"/>
      <c r="D13" s="246"/>
      <c r="E13" s="246"/>
      <c r="F13" s="246"/>
      <c r="G13" s="246"/>
      <c r="H13" s="246" t="s">
        <v>44</v>
      </c>
      <c r="I13" s="245"/>
      <c r="J13" s="245"/>
      <c r="K13" s="245"/>
      <c r="L13" s="245"/>
      <c r="M13" s="245"/>
      <c r="N13" s="246" t="s">
        <v>45</v>
      </c>
      <c r="O13" s="245"/>
      <c r="P13" s="245"/>
      <c r="Q13" s="245"/>
      <c r="R13" s="245"/>
      <c r="S13" s="245"/>
      <c r="T13" s="245"/>
      <c r="U13" s="245"/>
      <c r="V13" s="245"/>
      <c r="W13" s="270" t="s">
        <v>46</v>
      </c>
    </row>
    <row r="14" ht="25.5" customHeight="1" spans="1:23">
      <c r="A14" s="254"/>
      <c r="B14" s="245" t="s">
        <v>47</v>
      </c>
      <c r="C14" s="245"/>
      <c r="D14" s="245"/>
      <c r="E14" s="245" t="s">
        <v>48</v>
      </c>
      <c r="F14" s="245"/>
      <c r="G14" s="245"/>
      <c r="H14" s="246" t="s">
        <v>49</v>
      </c>
      <c r="I14" s="246"/>
      <c r="J14" s="246"/>
      <c r="K14" s="246" t="s">
        <v>50</v>
      </c>
      <c r="L14" s="246"/>
      <c r="M14" s="246"/>
      <c r="N14" s="245" t="s">
        <v>51</v>
      </c>
      <c r="O14" s="245"/>
      <c r="P14" s="245"/>
      <c r="Q14" s="245" t="s">
        <v>52</v>
      </c>
      <c r="R14" s="245"/>
      <c r="S14" s="245"/>
      <c r="T14" s="245" t="s">
        <v>53</v>
      </c>
      <c r="U14" s="245"/>
      <c r="V14" s="245"/>
      <c r="W14" s="271"/>
    </row>
    <row r="15" ht="28.5" spans="1:23">
      <c r="A15" s="254"/>
      <c r="B15" s="246" t="s">
        <v>54</v>
      </c>
      <c r="C15" s="245" t="s">
        <v>11</v>
      </c>
      <c r="D15" s="245" t="s">
        <v>12</v>
      </c>
      <c r="E15" s="246" t="s">
        <v>54</v>
      </c>
      <c r="F15" s="245" t="s">
        <v>11</v>
      </c>
      <c r="G15" s="245" t="s">
        <v>12</v>
      </c>
      <c r="H15" s="246" t="s">
        <v>10</v>
      </c>
      <c r="I15" s="246" t="s">
        <v>11</v>
      </c>
      <c r="J15" s="246" t="s">
        <v>12</v>
      </c>
      <c r="K15" s="246" t="s">
        <v>10</v>
      </c>
      <c r="L15" s="246" t="s">
        <v>11</v>
      </c>
      <c r="M15" s="246" t="s">
        <v>12</v>
      </c>
      <c r="N15" s="246" t="s">
        <v>54</v>
      </c>
      <c r="O15" s="246" t="s">
        <v>11</v>
      </c>
      <c r="P15" s="246" t="s">
        <v>12</v>
      </c>
      <c r="Q15" s="246" t="s">
        <v>54</v>
      </c>
      <c r="R15" s="246" t="s">
        <v>11</v>
      </c>
      <c r="S15" s="246" t="s">
        <v>12</v>
      </c>
      <c r="T15" s="246" t="s">
        <v>55</v>
      </c>
      <c r="U15" s="246" t="s">
        <v>11</v>
      </c>
      <c r="V15" s="246" t="s">
        <v>12</v>
      </c>
      <c r="W15" s="254" t="s">
        <v>56</v>
      </c>
    </row>
    <row r="16" s="191" customFormat="1" ht="16" customHeight="1" spans="1:23">
      <c r="A16" s="180" t="s">
        <v>18</v>
      </c>
      <c r="B16" s="180" t="s">
        <v>19</v>
      </c>
      <c r="C16" s="180" t="s">
        <v>19</v>
      </c>
      <c r="D16" s="180" t="s">
        <v>19</v>
      </c>
      <c r="E16" s="180" t="s">
        <v>19</v>
      </c>
      <c r="F16" s="180" t="s">
        <v>19</v>
      </c>
      <c r="G16" s="180" t="s">
        <v>19</v>
      </c>
      <c r="H16" s="180">
        <v>3</v>
      </c>
      <c r="I16" s="180">
        <v>2</v>
      </c>
      <c r="J16" s="248">
        <f>I16/H16</f>
        <v>0.666666666666667</v>
      </c>
      <c r="K16" s="180">
        <v>4</v>
      </c>
      <c r="L16" s="180">
        <v>4</v>
      </c>
      <c r="M16" s="263">
        <f>L16/K16</f>
        <v>1</v>
      </c>
      <c r="N16" s="180" t="s">
        <v>19</v>
      </c>
      <c r="O16" s="180" t="s">
        <v>19</v>
      </c>
      <c r="P16" s="180" t="s">
        <v>19</v>
      </c>
      <c r="Q16" s="180">
        <v>6</v>
      </c>
      <c r="R16" s="180">
        <v>4</v>
      </c>
      <c r="S16" s="263">
        <f>R16/Q16</f>
        <v>0.666666666666667</v>
      </c>
      <c r="T16" s="180">
        <v>4</v>
      </c>
      <c r="U16" s="180">
        <v>4</v>
      </c>
      <c r="V16" s="263">
        <f>U16/T16</f>
        <v>1</v>
      </c>
      <c r="W16" s="180" t="s">
        <v>57</v>
      </c>
    </row>
    <row r="17" ht="22" customHeight="1" spans="1:16">
      <c r="A17" s="255" t="s">
        <v>58</v>
      </c>
      <c r="B17" s="255"/>
      <c r="C17" s="255"/>
      <c r="D17" s="256"/>
      <c r="G17" s="256"/>
      <c r="J17" s="256"/>
      <c r="M17" s="256"/>
      <c r="P17" s="256"/>
    </row>
    <row r="18" spans="4:7">
      <c r="D18" s="256"/>
      <c r="G18" s="256"/>
    </row>
    <row r="19" spans="4:16">
      <c r="D19" s="256"/>
      <c r="G19" s="256"/>
      <c r="J19" s="256"/>
      <c r="M19" s="256"/>
      <c r="P19" s="256"/>
    </row>
    <row r="20" spans="7:16">
      <c r="G20" s="256"/>
      <c r="J20" s="256"/>
      <c r="P20" s="256"/>
    </row>
    <row r="21" spans="4:4">
      <c r="D21" s="256"/>
    </row>
    <row r="22" spans="7:10">
      <c r="G22" s="256"/>
      <c r="J22" s="256"/>
    </row>
    <row r="23" spans="7:16">
      <c r="G23" s="256"/>
      <c r="J23" s="256"/>
      <c r="P23" s="256"/>
    </row>
    <row r="24" spans="7:16">
      <c r="G24" s="256"/>
      <c r="J24" s="256"/>
      <c r="P24" s="256"/>
    </row>
    <row r="25" spans="7:16">
      <c r="G25" s="256"/>
      <c r="J25" s="256"/>
      <c r="P25" s="256"/>
    </row>
    <row r="26" spans="4:7">
      <c r="D26" s="256"/>
      <c r="G26" s="256"/>
    </row>
    <row r="28" spans="4:10">
      <c r="D28" s="256"/>
      <c r="J28" s="256"/>
    </row>
    <row r="29" spans="7:16">
      <c r="G29" s="256"/>
      <c r="J29" s="256"/>
      <c r="P29" s="256"/>
    </row>
    <row r="30" spans="4:10">
      <c r="D30" s="256"/>
      <c r="G30" s="256"/>
      <c r="J30" s="256"/>
    </row>
    <row r="31" spans="4:16">
      <c r="D31" s="256"/>
      <c r="P31" s="256"/>
    </row>
    <row r="32" spans="4:10">
      <c r="D32" s="256"/>
      <c r="J32" s="256"/>
    </row>
    <row r="37" spans="4:16">
      <c r="D37" s="256"/>
      <c r="G37" s="256"/>
      <c r="J37" s="256"/>
      <c r="M37" s="256"/>
      <c r="P37" s="256"/>
    </row>
    <row r="38" spans="4:16">
      <c r="D38" s="256"/>
      <c r="G38" s="256"/>
      <c r="J38" s="256"/>
      <c r="M38" s="256"/>
      <c r="P38" s="256"/>
    </row>
    <row r="39" spans="10:16">
      <c r="J39" s="256"/>
      <c r="M39" s="256"/>
      <c r="P39" s="256"/>
    </row>
    <row r="40" spans="4:16">
      <c r="D40" s="256"/>
      <c r="G40" s="256"/>
      <c r="P40" s="256"/>
    </row>
    <row r="42" spans="7:16">
      <c r="G42" s="256"/>
      <c r="J42" s="256"/>
      <c r="M42" s="256"/>
      <c r="P42" s="256"/>
    </row>
    <row r="43" spans="4:13">
      <c r="D43" s="256"/>
      <c r="G43" s="256"/>
      <c r="J43" s="256"/>
      <c r="M43" s="256"/>
    </row>
    <row r="44" spans="4:10">
      <c r="D44" s="256"/>
      <c r="J44" s="256"/>
    </row>
    <row r="45" spans="10:16">
      <c r="J45" s="256"/>
      <c r="M45" s="256"/>
      <c r="P45" s="256"/>
    </row>
    <row r="46" spans="4:10">
      <c r="D46" s="256"/>
      <c r="G46" s="256"/>
      <c r="J46" s="256"/>
    </row>
    <row r="47" spans="10:16">
      <c r="J47" s="256"/>
      <c r="M47" s="256"/>
      <c r="P47" s="256"/>
    </row>
    <row r="48" spans="4:7">
      <c r="D48" s="256"/>
      <c r="G48" s="256"/>
    </row>
    <row r="49" spans="7:16">
      <c r="G49" s="256"/>
      <c r="J49" s="256"/>
      <c r="M49" s="256"/>
      <c r="P49" s="256"/>
    </row>
    <row r="50" spans="7:16">
      <c r="G50" s="256"/>
      <c r="J50" s="256"/>
      <c r="M50" s="256"/>
      <c r="P50" s="256"/>
    </row>
    <row r="51" spans="7:13">
      <c r="G51" s="256"/>
      <c r="J51" s="256"/>
      <c r="M51" s="256"/>
    </row>
    <row r="52" spans="4:10">
      <c r="D52" s="256"/>
      <c r="G52" s="256"/>
      <c r="J52" s="256"/>
    </row>
    <row r="53" spans="4:7">
      <c r="D53" s="257"/>
      <c r="G53" s="256"/>
    </row>
    <row r="57" spans="4:16">
      <c r="D57" s="256"/>
      <c r="G57" s="256"/>
      <c r="J57" s="256"/>
      <c r="M57" s="256"/>
      <c r="P57" s="256"/>
    </row>
    <row r="58" spans="4:16">
      <c r="D58" s="256"/>
      <c r="G58" s="256"/>
      <c r="J58" s="256"/>
      <c r="P58" s="256"/>
    </row>
    <row r="59" spans="4:16">
      <c r="D59" s="256"/>
      <c r="G59" s="256"/>
      <c r="J59" s="256"/>
      <c r="M59" s="256"/>
      <c r="P59" s="256"/>
    </row>
    <row r="60" spans="4:13">
      <c r="D60" s="256"/>
      <c r="G60" s="256"/>
      <c r="J60" s="256"/>
      <c r="M60" s="256"/>
    </row>
    <row r="61" spans="4:16">
      <c r="D61" s="256"/>
      <c r="G61" s="256"/>
      <c r="M61" s="256"/>
      <c r="P61" s="256"/>
    </row>
    <row r="62" spans="4:16">
      <c r="D62" s="256"/>
      <c r="G62" s="256"/>
      <c r="J62" s="256"/>
      <c r="M62" s="256"/>
      <c r="P62" s="256"/>
    </row>
    <row r="63" spans="4:16">
      <c r="D63" s="256"/>
      <c r="G63" s="256"/>
      <c r="M63" s="256"/>
      <c r="P63" s="256"/>
    </row>
    <row r="64" spans="4:10">
      <c r="D64" s="256"/>
      <c r="G64" s="256"/>
      <c r="J64" s="256"/>
    </row>
    <row r="65" spans="4:16">
      <c r="D65" s="256"/>
      <c r="G65" s="256"/>
      <c r="M65" s="256"/>
      <c r="P65" s="256"/>
    </row>
    <row r="66" spans="4:16">
      <c r="D66" s="256"/>
      <c r="G66" s="256"/>
      <c r="J66" s="256"/>
      <c r="M66" s="256"/>
      <c r="P66" s="256"/>
    </row>
    <row r="67" spans="13:16">
      <c r="M67" s="256"/>
      <c r="P67" s="256"/>
    </row>
    <row r="68" spans="4:7">
      <c r="D68" s="256"/>
      <c r="G68" s="256"/>
    </row>
    <row r="69" spans="4:13">
      <c r="D69" s="256"/>
      <c r="G69" s="256"/>
      <c r="J69" s="256"/>
      <c r="M69" s="256"/>
    </row>
    <row r="70" spans="4:16">
      <c r="D70" s="256"/>
      <c r="G70" s="256"/>
      <c r="M70" s="256"/>
      <c r="P70" s="256"/>
    </row>
    <row r="71" spans="4:16">
      <c r="D71" s="256"/>
      <c r="G71" s="256"/>
      <c r="J71" s="256"/>
      <c r="M71" s="256"/>
      <c r="P71" s="256"/>
    </row>
    <row r="72" spans="4:16">
      <c r="D72" s="256"/>
      <c r="G72" s="256"/>
      <c r="M72" s="256"/>
      <c r="P72" s="256"/>
    </row>
    <row r="73" spans="4:13">
      <c r="D73" s="256"/>
      <c r="M73" s="256"/>
    </row>
  </sheetData>
  <mergeCells count="36">
    <mergeCell ref="A1:R1"/>
    <mergeCell ref="S1:T1"/>
    <mergeCell ref="B2:D2"/>
    <mergeCell ref="E2:G2"/>
    <mergeCell ref="H2:J2"/>
    <mergeCell ref="K2:M2"/>
    <mergeCell ref="N2:P2"/>
    <mergeCell ref="Q2:R2"/>
    <mergeCell ref="S2:T2"/>
    <mergeCell ref="A6:K6"/>
    <mergeCell ref="L6:T6"/>
    <mergeCell ref="B7:G7"/>
    <mergeCell ref="B8:C8"/>
    <mergeCell ref="D8:E8"/>
    <mergeCell ref="F8:G8"/>
    <mergeCell ref="A12:W12"/>
    <mergeCell ref="B13:G13"/>
    <mergeCell ref="H13:M13"/>
    <mergeCell ref="N13:V13"/>
    <mergeCell ref="B14:D14"/>
    <mergeCell ref="E14:G14"/>
    <mergeCell ref="H14:J14"/>
    <mergeCell ref="K14:M14"/>
    <mergeCell ref="N14:P14"/>
    <mergeCell ref="Q14:S14"/>
    <mergeCell ref="T14:V14"/>
    <mergeCell ref="A17:C17"/>
    <mergeCell ref="A2:A3"/>
    <mergeCell ref="A7:A9"/>
    <mergeCell ref="A13:A15"/>
    <mergeCell ref="W13:W14"/>
    <mergeCell ref="H7:I8"/>
    <mergeCell ref="J7:K8"/>
    <mergeCell ref="L7:N8"/>
    <mergeCell ref="O7:Q8"/>
    <mergeCell ref="R7:T8"/>
  </mergeCells>
  <pageMargins left="0.699305555555556" right="0.699305555555556" top="0.75" bottom="0.75" header="0.3" footer="0.3"/>
  <pageSetup paperSize="9" scale="4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35"/>
  <sheetViews>
    <sheetView topLeftCell="A31" workbookViewId="0">
      <selection activeCell="M35" sqref="M35"/>
    </sheetView>
  </sheetViews>
  <sheetFormatPr defaultColWidth="9" defaultRowHeight="13.5"/>
  <cols>
    <col min="4" max="4" width="10.25" customWidth="1"/>
    <col min="9" max="9" width="16"/>
  </cols>
  <sheetData>
    <row r="2" customHeight="1" spans="2:9">
      <c r="B2" s="173" t="s">
        <v>579</v>
      </c>
      <c r="C2" s="174"/>
      <c r="D2" s="174"/>
      <c r="E2" s="174"/>
      <c r="F2" s="174"/>
      <c r="G2" s="174"/>
      <c r="H2" s="174"/>
      <c r="I2" s="177"/>
    </row>
    <row r="3" spans="2:9">
      <c r="B3" s="173" t="s">
        <v>580</v>
      </c>
      <c r="C3" s="174"/>
      <c r="D3" s="174"/>
      <c r="E3" s="174"/>
      <c r="F3" s="174"/>
      <c r="G3" s="174"/>
      <c r="H3" s="174"/>
      <c r="I3" s="177"/>
    </row>
    <row r="4" ht="24" spans="2:9">
      <c r="B4" s="5" t="s">
        <v>61</v>
      </c>
      <c r="C4" s="5" t="s">
        <v>107</v>
      </c>
      <c r="D4" s="8" t="s">
        <v>108</v>
      </c>
      <c r="E4" s="5" t="s">
        <v>581</v>
      </c>
      <c r="F4" s="5" t="s">
        <v>582</v>
      </c>
      <c r="G4" s="5" t="s">
        <v>583</v>
      </c>
      <c r="H4" s="5" t="s">
        <v>577</v>
      </c>
      <c r="I4" s="5" t="s">
        <v>584</v>
      </c>
    </row>
    <row r="5" ht="16.5" customHeight="1" spans="2:9">
      <c r="B5" s="171" t="s">
        <v>585</v>
      </c>
      <c r="C5" s="172"/>
      <c r="D5" s="172"/>
      <c r="E5" s="172"/>
      <c r="F5" s="172"/>
      <c r="G5" s="172"/>
      <c r="H5" s="172"/>
      <c r="I5" s="172"/>
    </row>
    <row r="6" ht="27" spans="2:9">
      <c r="B6" s="175">
        <v>1</v>
      </c>
      <c r="C6" s="175" t="s">
        <v>18</v>
      </c>
      <c r="D6" s="176" t="s">
        <v>74</v>
      </c>
      <c r="E6" s="175" t="s">
        <v>586</v>
      </c>
      <c r="F6" s="175" t="s">
        <v>587</v>
      </c>
      <c r="G6" s="175" t="s">
        <v>588</v>
      </c>
      <c r="H6" s="175" t="s">
        <v>589</v>
      </c>
      <c r="I6" s="178">
        <v>43832</v>
      </c>
    </row>
    <row r="7" ht="27" spans="2:9">
      <c r="B7" s="175">
        <v>2</v>
      </c>
      <c r="C7" s="175" t="s">
        <v>18</v>
      </c>
      <c r="D7" s="176" t="s">
        <v>74</v>
      </c>
      <c r="E7" s="175" t="s">
        <v>586</v>
      </c>
      <c r="F7" s="175" t="s">
        <v>587</v>
      </c>
      <c r="G7" s="175" t="s">
        <v>588</v>
      </c>
      <c r="H7" s="175" t="s">
        <v>589</v>
      </c>
      <c r="I7" s="178">
        <v>43842</v>
      </c>
    </row>
    <row r="8" ht="41.25" spans="2:9">
      <c r="B8" s="175">
        <v>3</v>
      </c>
      <c r="C8" s="175" t="s">
        <v>18</v>
      </c>
      <c r="D8" s="175" t="s">
        <v>590</v>
      </c>
      <c r="E8" s="175" t="s">
        <v>591</v>
      </c>
      <c r="F8" s="175" t="s">
        <v>592</v>
      </c>
      <c r="G8" s="175" t="s">
        <v>593</v>
      </c>
      <c r="H8" s="175" t="s">
        <v>594</v>
      </c>
      <c r="I8" s="175" t="s">
        <v>595</v>
      </c>
    </row>
    <row r="9" ht="68.25" spans="2:9">
      <c r="B9" s="175">
        <v>4</v>
      </c>
      <c r="C9" s="175" t="s">
        <v>18</v>
      </c>
      <c r="D9" s="175" t="s">
        <v>590</v>
      </c>
      <c r="E9" s="175" t="s">
        <v>591</v>
      </c>
      <c r="F9" s="175" t="s">
        <v>596</v>
      </c>
      <c r="G9" s="175" t="s">
        <v>597</v>
      </c>
      <c r="H9" s="175" t="s">
        <v>594</v>
      </c>
      <c r="I9" s="175" t="s">
        <v>598</v>
      </c>
    </row>
    <row r="10" ht="81.75" spans="2:9">
      <c r="B10" s="175">
        <v>5</v>
      </c>
      <c r="C10" s="175" t="s">
        <v>18</v>
      </c>
      <c r="D10" s="175" t="s">
        <v>590</v>
      </c>
      <c r="E10" s="175" t="s">
        <v>591</v>
      </c>
      <c r="F10" s="175" t="s">
        <v>596</v>
      </c>
      <c r="G10" s="175" t="s">
        <v>599</v>
      </c>
      <c r="H10" s="175" t="s">
        <v>594</v>
      </c>
      <c r="I10" s="175" t="s">
        <v>600</v>
      </c>
    </row>
    <row r="11" ht="54.75" spans="2:9">
      <c r="B11" s="175">
        <v>6</v>
      </c>
      <c r="C11" s="175" t="s">
        <v>18</v>
      </c>
      <c r="D11" s="175" t="s">
        <v>590</v>
      </c>
      <c r="E11" s="175" t="s">
        <v>601</v>
      </c>
      <c r="F11" s="175" t="s">
        <v>602</v>
      </c>
      <c r="G11" s="175" t="s">
        <v>603</v>
      </c>
      <c r="H11" s="175" t="s">
        <v>594</v>
      </c>
      <c r="I11" s="175" t="s">
        <v>604</v>
      </c>
    </row>
    <row r="12" ht="54.75" spans="2:9">
      <c r="B12" s="175">
        <v>7</v>
      </c>
      <c r="C12" s="175" t="s">
        <v>18</v>
      </c>
      <c r="D12" s="175" t="s">
        <v>590</v>
      </c>
      <c r="E12" s="175" t="s">
        <v>601</v>
      </c>
      <c r="F12" s="175" t="s">
        <v>605</v>
      </c>
      <c r="G12" s="175" t="s">
        <v>603</v>
      </c>
      <c r="H12" s="175" t="s">
        <v>594</v>
      </c>
      <c r="I12" s="175" t="s">
        <v>606</v>
      </c>
    </row>
    <row r="13" ht="81.75" spans="2:9">
      <c r="B13" s="175">
        <v>8</v>
      </c>
      <c r="C13" s="175" t="s">
        <v>18</v>
      </c>
      <c r="D13" s="175" t="s">
        <v>590</v>
      </c>
      <c r="E13" s="175" t="s">
        <v>601</v>
      </c>
      <c r="F13" s="175" t="s">
        <v>607</v>
      </c>
      <c r="G13" s="175" t="s">
        <v>599</v>
      </c>
      <c r="H13" s="175" t="s">
        <v>594</v>
      </c>
      <c r="I13" s="175" t="s">
        <v>608</v>
      </c>
    </row>
    <row r="14" ht="54.75" spans="2:9">
      <c r="B14" s="175">
        <v>9</v>
      </c>
      <c r="C14" s="175" t="s">
        <v>18</v>
      </c>
      <c r="D14" s="175" t="s">
        <v>590</v>
      </c>
      <c r="E14" s="175" t="s">
        <v>601</v>
      </c>
      <c r="F14" s="175" t="s">
        <v>609</v>
      </c>
      <c r="G14" s="175" t="s">
        <v>610</v>
      </c>
      <c r="H14" s="175" t="s">
        <v>594</v>
      </c>
      <c r="I14" s="175" t="s">
        <v>611</v>
      </c>
    </row>
    <row r="15" ht="54.75" spans="2:9">
      <c r="B15" s="175">
        <v>10</v>
      </c>
      <c r="C15" s="175" t="s">
        <v>18</v>
      </c>
      <c r="D15" s="175" t="s">
        <v>590</v>
      </c>
      <c r="E15" s="175" t="s">
        <v>601</v>
      </c>
      <c r="F15" s="175" t="s">
        <v>612</v>
      </c>
      <c r="G15" s="175" t="s">
        <v>610</v>
      </c>
      <c r="H15" s="175" t="s">
        <v>594</v>
      </c>
      <c r="I15" s="175" t="s">
        <v>613</v>
      </c>
    </row>
    <row r="16" ht="41.25" spans="2:9">
      <c r="B16" s="175">
        <v>11</v>
      </c>
      <c r="C16" s="175" t="s">
        <v>18</v>
      </c>
      <c r="D16" s="175" t="s">
        <v>590</v>
      </c>
      <c r="E16" s="175" t="s">
        <v>591</v>
      </c>
      <c r="F16" s="175" t="s">
        <v>614</v>
      </c>
      <c r="G16" s="175" t="s">
        <v>593</v>
      </c>
      <c r="H16" s="175" t="s">
        <v>594</v>
      </c>
      <c r="I16" s="175" t="s">
        <v>615</v>
      </c>
    </row>
    <row r="17" ht="54.75" spans="2:9">
      <c r="B17" s="175">
        <v>12</v>
      </c>
      <c r="C17" s="175" t="s">
        <v>18</v>
      </c>
      <c r="D17" s="175" t="s">
        <v>590</v>
      </c>
      <c r="E17" s="175" t="s">
        <v>591</v>
      </c>
      <c r="F17" s="175" t="s">
        <v>616</v>
      </c>
      <c r="G17" s="175" t="s">
        <v>617</v>
      </c>
      <c r="H17" s="175" t="s">
        <v>618</v>
      </c>
      <c r="I17" s="175" t="s">
        <v>619</v>
      </c>
    </row>
    <row r="18" ht="54.75" spans="2:9">
      <c r="B18" s="175">
        <v>13</v>
      </c>
      <c r="C18" s="175" t="s">
        <v>18</v>
      </c>
      <c r="D18" s="175" t="s">
        <v>590</v>
      </c>
      <c r="E18" s="175" t="s">
        <v>601</v>
      </c>
      <c r="F18" s="175" t="s">
        <v>620</v>
      </c>
      <c r="G18" s="175" t="s">
        <v>610</v>
      </c>
      <c r="H18" s="175" t="s">
        <v>594</v>
      </c>
      <c r="I18" s="175" t="s">
        <v>621</v>
      </c>
    </row>
    <row r="19" ht="54.75" spans="2:9">
      <c r="B19" s="175">
        <v>14</v>
      </c>
      <c r="C19" s="175" t="s">
        <v>18</v>
      </c>
      <c r="D19" s="175" t="s">
        <v>590</v>
      </c>
      <c r="E19" s="175" t="s">
        <v>591</v>
      </c>
      <c r="F19" s="175" t="s">
        <v>622</v>
      </c>
      <c r="G19" s="175" t="s">
        <v>610</v>
      </c>
      <c r="H19" s="175" t="s">
        <v>594</v>
      </c>
      <c r="I19" s="175" t="s">
        <v>623</v>
      </c>
    </row>
    <row r="20" ht="54.75" spans="2:9">
      <c r="B20" s="175">
        <v>15</v>
      </c>
      <c r="C20" s="175" t="s">
        <v>18</v>
      </c>
      <c r="D20" s="175" t="s">
        <v>590</v>
      </c>
      <c r="E20" s="175" t="s">
        <v>591</v>
      </c>
      <c r="F20" s="175" t="s">
        <v>624</v>
      </c>
      <c r="G20" s="175" t="s">
        <v>625</v>
      </c>
      <c r="H20" s="175" t="s">
        <v>618</v>
      </c>
      <c r="I20" s="175" t="s">
        <v>626</v>
      </c>
    </row>
    <row r="21" ht="54.75" spans="2:9">
      <c r="B21" s="175">
        <v>16</v>
      </c>
      <c r="C21" s="175" t="s">
        <v>18</v>
      </c>
      <c r="D21" s="175" t="s">
        <v>590</v>
      </c>
      <c r="E21" s="175" t="s">
        <v>591</v>
      </c>
      <c r="F21" s="175" t="s">
        <v>614</v>
      </c>
      <c r="G21" s="175" t="s">
        <v>610</v>
      </c>
      <c r="H21" s="175" t="s">
        <v>594</v>
      </c>
      <c r="I21" s="175" t="s">
        <v>627</v>
      </c>
    </row>
    <row r="22" ht="54.75" spans="2:9">
      <c r="B22" s="175">
        <v>17</v>
      </c>
      <c r="C22" s="175" t="s">
        <v>18</v>
      </c>
      <c r="D22" s="175" t="s">
        <v>590</v>
      </c>
      <c r="E22" s="175" t="s">
        <v>601</v>
      </c>
      <c r="F22" s="175" t="s">
        <v>628</v>
      </c>
      <c r="G22" s="175" t="s">
        <v>610</v>
      </c>
      <c r="H22" s="175" t="s">
        <v>594</v>
      </c>
      <c r="I22" s="175" t="s">
        <v>629</v>
      </c>
    </row>
    <row r="23" ht="54.75" spans="2:9">
      <c r="B23" s="175">
        <v>18</v>
      </c>
      <c r="C23" s="175" t="s">
        <v>18</v>
      </c>
      <c r="D23" s="175" t="s">
        <v>590</v>
      </c>
      <c r="E23" s="175" t="s">
        <v>601</v>
      </c>
      <c r="F23" s="175" t="s">
        <v>628</v>
      </c>
      <c r="G23" s="175" t="s">
        <v>610</v>
      </c>
      <c r="H23" s="175" t="s">
        <v>594</v>
      </c>
      <c r="I23" s="175" t="s">
        <v>630</v>
      </c>
    </row>
    <row r="24" ht="41.25" spans="2:9">
      <c r="B24" s="175">
        <v>19</v>
      </c>
      <c r="C24" s="175" t="s">
        <v>18</v>
      </c>
      <c r="D24" s="175" t="s">
        <v>590</v>
      </c>
      <c r="E24" s="175" t="s">
        <v>591</v>
      </c>
      <c r="F24" s="175" t="s">
        <v>631</v>
      </c>
      <c r="G24" s="175" t="s">
        <v>632</v>
      </c>
      <c r="H24" s="175" t="s">
        <v>594</v>
      </c>
      <c r="I24" s="175" t="s">
        <v>633</v>
      </c>
    </row>
    <row r="25" ht="41.25" spans="2:9">
      <c r="B25" s="175">
        <v>20</v>
      </c>
      <c r="C25" s="175" t="s">
        <v>18</v>
      </c>
      <c r="D25" s="175" t="s">
        <v>590</v>
      </c>
      <c r="E25" s="175" t="s">
        <v>591</v>
      </c>
      <c r="F25" s="175" t="s">
        <v>631</v>
      </c>
      <c r="G25" s="175" t="s">
        <v>634</v>
      </c>
      <c r="H25" s="175" t="s">
        <v>594</v>
      </c>
      <c r="I25" s="175" t="s">
        <v>635</v>
      </c>
    </row>
    <row r="26" ht="81.75" spans="2:9">
      <c r="B26" s="175">
        <v>21</v>
      </c>
      <c r="C26" s="175" t="s">
        <v>18</v>
      </c>
      <c r="D26" s="175" t="s">
        <v>590</v>
      </c>
      <c r="E26" s="175" t="s">
        <v>601</v>
      </c>
      <c r="F26" s="175" t="s">
        <v>636</v>
      </c>
      <c r="G26" s="175" t="s">
        <v>599</v>
      </c>
      <c r="H26" s="175" t="s">
        <v>594</v>
      </c>
      <c r="I26" s="175" t="s">
        <v>637</v>
      </c>
    </row>
    <row r="27" ht="81.75" spans="2:9">
      <c r="B27" s="175">
        <v>22</v>
      </c>
      <c r="C27" s="175" t="s">
        <v>18</v>
      </c>
      <c r="D27" s="175" t="s">
        <v>590</v>
      </c>
      <c r="E27" s="175" t="s">
        <v>591</v>
      </c>
      <c r="F27" s="175" t="s">
        <v>638</v>
      </c>
      <c r="G27" s="175" t="s">
        <v>639</v>
      </c>
      <c r="H27" s="175" t="s">
        <v>618</v>
      </c>
      <c r="I27" s="175" t="s">
        <v>640</v>
      </c>
    </row>
    <row r="28" ht="68.25" spans="2:9">
      <c r="B28" s="175">
        <v>23</v>
      </c>
      <c r="C28" s="175" t="s">
        <v>18</v>
      </c>
      <c r="D28" s="175" t="s">
        <v>590</v>
      </c>
      <c r="E28" s="175" t="s">
        <v>591</v>
      </c>
      <c r="F28" s="175" t="s">
        <v>638</v>
      </c>
      <c r="G28" s="175" t="s">
        <v>641</v>
      </c>
      <c r="H28" s="175" t="s">
        <v>618</v>
      </c>
      <c r="I28" s="175" t="s">
        <v>642</v>
      </c>
    </row>
    <row r="29" ht="54.75" spans="2:9">
      <c r="B29" s="175">
        <v>24</v>
      </c>
      <c r="C29" s="175" t="s">
        <v>18</v>
      </c>
      <c r="D29" s="175" t="s">
        <v>590</v>
      </c>
      <c r="E29" s="175" t="s">
        <v>591</v>
      </c>
      <c r="F29" s="175" t="s">
        <v>643</v>
      </c>
      <c r="G29" s="175" t="s">
        <v>644</v>
      </c>
      <c r="H29" s="175" t="s">
        <v>618</v>
      </c>
      <c r="I29" s="175" t="s">
        <v>645</v>
      </c>
    </row>
    <row r="30" ht="81.75" spans="2:9">
      <c r="B30" s="175">
        <v>25</v>
      </c>
      <c r="C30" s="175" t="s">
        <v>18</v>
      </c>
      <c r="D30" s="175" t="s">
        <v>590</v>
      </c>
      <c r="E30" s="175" t="s">
        <v>601</v>
      </c>
      <c r="F30" s="175" t="s">
        <v>646</v>
      </c>
      <c r="G30" s="175" t="s">
        <v>599</v>
      </c>
      <c r="H30" s="175" t="s">
        <v>594</v>
      </c>
      <c r="I30" s="175" t="s">
        <v>647</v>
      </c>
    </row>
    <row r="31" ht="54.75" spans="2:9">
      <c r="B31" s="175">
        <v>26</v>
      </c>
      <c r="C31" s="175" t="s">
        <v>18</v>
      </c>
      <c r="D31" s="175" t="s">
        <v>590</v>
      </c>
      <c r="E31" s="175" t="s">
        <v>601</v>
      </c>
      <c r="F31" s="175" t="s">
        <v>646</v>
      </c>
      <c r="G31" s="175" t="s">
        <v>603</v>
      </c>
      <c r="H31" s="175" t="s">
        <v>594</v>
      </c>
      <c r="I31" s="175" t="s">
        <v>648</v>
      </c>
    </row>
    <row r="32" ht="81.75" spans="2:9">
      <c r="B32" s="175">
        <v>27</v>
      </c>
      <c r="C32" s="175" t="s">
        <v>18</v>
      </c>
      <c r="D32" s="175" t="s">
        <v>590</v>
      </c>
      <c r="E32" s="175" t="s">
        <v>601</v>
      </c>
      <c r="F32" s="175" t="s">
        <v>649</v>
      </c>
      <c r="G32" s="175" t="s">
        <v>599</v>
      </c>
      <c r="H32" s="175" t="s">
        <v>594</v>
      </c>
      <c r="I32" s="175" t="s">
        <v>650</v>
      </c>
    </row>
    <row r="33" ht="81.75" spans="2:9">
      <c r="B33" s="175">
        <v>28</v>
      </c>
      <c r="C33" s="175" t="s">
        <v>18</v>
      </c>
      <c r="D33" s="175" t="s">
        <v>590</v>
      </c>
      <c r="E33" s="175" t="s">
        <v>591</v>
      </c>
      <c r="F33" s="175" t="s">
        <v>651</v>
      </c>
      <c r="G33" s="175" t="s">
        <v>599</v>
      </c>
      <c r="H33" s="175" t="s">
        <v>594</v>
      </c>
      <c r="I33" s="175" t="s">
        <v>652</v>
      </c>
    </row>
    <row r="34" ht="41.25" spans="2:9">
      <c r="B34" s="175">
        <v>29</v>
      </c>
      <c r="C34" s="175" t="s">
        <v>18</v>
      </c>
      <c r="D34" s="175" t="s">
        <v>590</v>
      </c>
      <c r="E34" s="175" t="s">
        <v>601</v>
      </c>
      <c r="F34" s="175" t="s">
        <v>653</v>
      </c>
      <c r="G34" s="175" t="s">
        <v>654</v>
      </c>
      <c r="H34" s="175" t="s">
        <v>594</v>
      </c>
      <c r="I34" s="175" t="s">
        <v>655</v>
      </c>
    </row>
    <row r="35" ht="81.75" spans="2:9">
      <c r="B35" s="175">
        <v>30</v>
      </c>
      <c r="C35" s="175" t="s">
        <v>18</v>
      </c>
      <c r="D35" s="175" t="s">
        <v>590</v>
      </c>
      <c r="E35" s="175" t="s">
        <v>601</v>
      </c>
      <c r="F35" s="175" t="s">
        <v>656</v>
      </c>
      <c r="G35" s="175" t="s">
        <v>599</v>
      </c>
      <c r="H35" s="175" t="s">
        <v>594</v>
      </c>
      <c r="I35" s="175" t="s">
        <v>657</v>
      </c>
    </row>
  </sheetData>
  <mergeCells count="3">
    <mergeCell ref="B2:I2"/>
    <mergeCell ref="B3:I3"/>
    <mergeCell ref="B5:I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"/>
  <sheetViews>
    <sheetView workbookViewId="0">
      <selection activeCell="B1" sqref="B1:I1"/>
    </sheetView>
  </sheetViews>
  <sheetFormatPr defaultColWidth="9" defaultRowHeight="13.5" outlineLevelRow="3"/>
  <cols>
    <col min="7" max="7" width="10.1333333333333" customWidth="1"/>
  </cols>
  <sheetData>
    <row r="1" ht="19.5" customHeight="1" spans="2:9">
      <c r="B1" s="5" t="s">
        <v>658</v>
      </c>
      <c r="C1" s="5"/>
      <c r="D1" s="5"/>
      <c r="E1" s="5"/>
      <c r="F1" s="5"/>
      <c r="G1" s="5"/>
      <c r="H1" s="5"/>
      <c r="I1" s="5"/>
    </row>
    <row r="2" spans="2:9">
      <c r="B2" s="5" t="s">
        <v>580</v>
      </c>
      <c r="C2" s="5"/>
      <c r="D2" s="5"/>
      <c r="E2" s="5"/>
      <c r="F2" s="5"/>
      <c r="G2" s="5"/>
      <c r="H2" s="5"/>
      <c r="I2" s="5"/>
    </row>
    <row r="3" ht="24" spans="2:9">
      <c r="B3" s="5" t="s">
        <v>61</v>
      </c>
      <c r="C3" s="5" t="s">
        <v>107</v>
      </c>
      <c r="D3" s="8" t="s">
        <v>108</v>
      </c>
      <c r="E3" s="5" t="s">
        <v>581</v>
      </c>
      <c r="F3" s="5" t="s">
        <v>659</v>
      </c>
      <c r="G3" s="5" t="s">
        <v>583</v>
      </c>
      <c r="H3" s="5" t="s">
        <v>577</v>
      </c>
      <c r="I3" s="5" t="s">
        <v>584</v>
      </c>
    </row>
    <row r="4" ht="18.75" customHeight="1" spans="2:9">
      <c r="B4" s="171" t="s">
        <v>585</v>
      </c>
      <c r="C4" s="172"/>
      <c r="D4" s="172"/>
      <c r="E4" s="172"/>
      <c r="F4" s="172"/>
      <c r="G4" s="172"/>
      <c r="H4" s="172"/>
      <c r="I4" s="172"/>
    </row>
  </sheetData>
  <mergeCells count="3">
    <mergeCell ref="B1:I1"/>
    <mergeCell ref="B2:I2"/>
    <mergeCell ref="B4:I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G440"/>
  <sheetViews>
    <sheetView topLeftCell="A323" workbookViewId="0">
      <selection activeCell="J351" sqref="J351"/>
    </sheetView>
  </sheetViews>
  <sheetFormatPr defaultColWidth="9" defaultRowHeight="13.5" outlineLevelCol="6"/>
  <cols>
    <col min="6" max="6" width="23" customWidth="1"/>
    <col min="7" max="7" width="12" customWidth="1"/>
  </cols>
  <sheetData>
    <row r="3" spans="2:7">
      <c r="B3" s="6" t="s">
        <v>660</v>
      </c>
      <c r="C3" s="6"/>
      <c r="D3" s="6"/>
      <c r="E3" s="6"/>
      <c r="F3" s="6"/>
      <c r="G3" s="6"/>
    </row>
    <row r="4" spans="2:7">
      <c r="B4" s="6" t="s">
        <v>122</v>
      </c>
      <c r="C4" s="6"/>
      <c r="D4" s="6"/>
      <c r="E4" s="6"/>
      <c r="F4" s="6"/>
      <c r="G4" s="6"/>
    </row>
    <row r="5" ht="51" customHeight="1" spans="2:7">
      <c r="B5" s="5" t="s">
        <v>61</v>
      </c>
      <c r="C5" s="5" t="s">
        <v>107</v>
      </c>
      <c r="D5" s="8" t="s">
        <v>108</v>
      </c>
      <c r="E5" s="5" t="s">
        <v>581</v>
      </c>
      <c r="F5" s="5" t="s">
        <v>659</v>
      </c>
      <c r="G5" s="5" t="s">
        <v>71</v>
      </c>
    </row>
    <row r="6" spans="2:7">
      <c r="B6" s="166">
        <v>1</v>
      </c>
      <c r="C6" s="166" t="s">
        <v>412</v>
      </c>
      <c r="D6" s="166" t="s">
        <v>182</v>
      </c>
      <c r="E6" s="167" t="s">
        <v>661</v>
      </c>
      <c r="F6" s="166" t="s">
        <v>662</v>
      </c>
      <c r="G6" s="166"/>
    </row>
    <row r="7" spans="2:7">
      <c r="B7" s="166">
        <v>2</v>
      </c>
      <c r="C7" s="166" t="s">
        <v>412</v>
      </c>
      <c r="D7" s="166" t="s">
        <v>182</v>
      </c>
      <c r="E7" s="168" t="s">
        <v>661</v>
      </c>
      <c r="F7" s="166" t="s">
        <v>663</v>
      </c>
      <c r="G7" s="166"/>
    </row>
    <row r="8" spans="2:7">
      <c r="B8" s="166">
        <v>3</v>
      </c>
      <c r="C8" s="166" t="s">
        <v>412</v>
      </c>
      <c r="D8" s="166" t="s">
        <v>182</v>
      </c>
      <c r="E8" s="169" t="s">
        <v>664</v>
      </c>
      <c r="F8" s="166" t="s">
        <v>665</v>
      </c>
      <c r="G8" s="166"/>
    </row>
    <row r="9" spans="2:7">
      <c r="B9" s="166">
        <v>4</v>
      </c>
      <c r="C9" s="166" t="s">
        <v>412</v>
      </c>
      <c r="D9" s="166" t="s">
        <v>182</v>
      </c>
      <c r="E9" s="169" t="s">
        <v>664</v>
      </c>
      <c r="F9" s="166" t="s">
        <v>666</v>
      </c>
      <c r="G9" s="166"/>
    </row>
    <row r="10" spans="2:7">
      <c r="B10" s="166">
        <v>5</v>
      </c>
      <c r="C10" s="166" t="s">
        <v>412</v>
      </c>
      <c r="D10" s="166" t="s">
        <v>182</v>
      </c>
      <c r="E10" s="168" t="s">
        <v>664</v>
      </c>
      <c r="F10" s="166" t="s">
        <v>667</v>
      </c>
      <c r="G10" s="166"/>
    </row>
    <row r="11" spans="2:7">
      <c r="B11" s="166">
        <v>6</v>
      </c>
      <c r="C11" s="166" t="s">
        <v>412</v>
      </c>
      <c r="D11" s="166" t="s">
        <v>182</v>
      </c>
      <c r="E11" s="167" t="s">
        <v>664</v>
      </c>
      <c r="F11" s="166" t="s">
        <v>668</v>
      </c>
      <c r="G11" s="166"/>
    </row>
    <row r="12" spans="2:7">
      <c r="B12" s="166">
        <v>7</v>
      </c>
      <c r="C12" s="166" t="s">
        <v>412</v>
      </c>
      <c r="D12" s="166" t="s">
        <v>182</v>
      </c>
      <c r="E12" s="167" t="s">
        <v>669</v>
      </c>
      <c r="F12" s="166" t="s">
        <v>670</v>
      </c>
      <c r="G12" s="166"/>
    </row>
    <row r="13" spans="2:7">
      <c r="B13" s="166">
        <v>8</v>
      </c>
      <c r="C13" s="166" t="s">
        <v>412</v>
      </c>
      <c r="D13" s="166" t="s">
        <v>182</v>
      </c>
      <c r="E13" s="167" t="s">
        <v>671</v>
      </c>
      <c r="F13" s="166" t="s">
        <v>672</v>
      </c>
      <c r="G13" s="166"/>
    </row>
    <row r="14" spans="2:7">
      <c r="B14" s="166">
        <v>9</v>
      </c>
      <c r="C14" s="166" t="s">
        <v>412</v>
      </c>
      <c r="D14" s="166" t="s">
        <v>182</v>
      </c>
      <c r="E14" s="167" t="s">
        <v>661</v>
      </c>
      <c r="F14" s="166" t="s">
        <v>673</v>
      </c>
      <c r="G14" s="166"/>
    </row>
    <row r="15" spans="2:7">
      <c r="B15" s="166">
        <v>10</v>
      </c>
      <c r="C15" s="166" t="s">
        <v>412</v>
      </c>
      <c r="D15" s="166" t="s">
        <v>182</v>
      </c>
      <c r="E15" s="167" t="s">
        <v>669</v>
      </c>
      <c r="F15" s="166" t="s">
        <v>674</v>
      </c>
      <c r="G15" s="166"/>
    </row>
    <row r="16" spans="2:7">
      <c r="B16" s="166">
        <v>11</v>
      </c>
      <c r="C16" s="166" t="s">
        <v>412</v>
      </c>
      <c r="D16" s="166" t="s">
        <v>182</v>
      </c>
      <c r="E16" s="168" t="s">
        <v>669</v>
      </c>
      <c r="F16" s="166" t="s">
        <v>675</v>
      </c>
      <c r="G16" s="166"/>
    </row>
    <row r="17" spans="2:7">
      <c r="B17" s="166">
        <v>12</v>
      </c>
      <c r="C17" s="166" t="s">
        <v>412</v>
      </c>
      <c r="D17" s="166" t="s">
        <v>182</v>
      </c>
      <c r="E17" s="167" t="s">
        <v>669</v>
      </c>
      <c r="F17" s="166" t="s">
        <v>676</v>
      </c>
      <c r="G17" s="166"/>
    </row>
    <row r="18" spans="2:7">
      <c r="B18" s="166">
        <v>13</v>
      </c>
      <c r="C18" s="166" t="s">
        <v>412</v>
      </c>
      <c r="D18" s="166" t="s">
        <v>182</v>
      </c>
      <c r="E18" s="167" t="s">
        <v>669</v>
      </c>
      <c r="F18" s="166" t="s">
        <v>677</v>
      </c>
      <c r="G18" s="166"/>
    </row>
    <row r="19" spans="2:7">
      <c r="B19" s="166">
        <v>14</v>
      </c>
      <c r="C19" s="166" t="s">
        <v>412</v>
      </c>
      <c r="D19" s="166" t="s">
        <v>182</v>
      </c>
      <c r="E19" s="167" t="s">
        <v>669</v>
      </c>
      <c r="F19" s="166" t="s">
        <v>678</v>
      </c>
      <c r="G19" s="166"/>
    </row>
    <row r="20" spans="2:7">
      <c r="B20" s="166">
        <v>15</v>
      </c>
      <c r="C20" s="166" t="s">
        <v>412</v>
      </c>
      <c r="D20" s="166" t="s">
        <v>182</v>
      </c>
      <c r="E20" s="167" t="s">
        <v>669</v>
      </c>
      <c r="F20" s="166" t="s">
        <v>679</v>
      </c>
      <c r="G20" s="166"/>
    </row>
    <row r="21" spans="2:7">
      <c r="B21" s="166">
        <v>16</v>
      </c>
      <c r="C21" s="166" t="s">
        <v>412</v>
      </c>
      <c r="D21" s="166" t="s">
        <v>182</v>
      </c>
      <c r="E21" s="167" t="s">
        <v>669</v>
      </c>
      <c r="F21" s="166" t="s">
        <v>680</v>
      </c>
      <c r="G21" s="166"/>
    </row>
    <row r="22" spans="2:7">
      <c r="B22" s="166">
        <v>17</v>
      </c>
      <c r="C22" s="166" t="s">
        <v>412</v>
      </c>
      <c r="D22" s="166" t="s">
        <v>681</v>
      </c>
      <c r="E22" s="167" t="s">
        <v>669</v>
      </c>
      <c r="F22" s="166" t="s">
        <v>682</v>
      </c>
      <c r="G22" s="166"/>
    </row>
    <row r="23" spans="2:7">
      <c r="B23" s="166">
        <v>18</v>
      </c>
      <c r="C23" s="166" t="s">
        <v>412</v>
      </c>
      <c r="D23" s="166" t="s">
        <v>681</v>
      </c>
      <c r="E23" s="167" t="s">
        <v>669</v>
      </c>
      <c r="F23" s="166" t="s">
        <v>683</v>
      </c>
      <c r="G23" s="166"/>
    </row>
    <row r="24" spans="2:7">
      <c r="B24" s="170">
        <v>1</v>
      </c>
      <c r="C24" s="170" t="s">
        <v>412</v>
      </c>
      <c r="D24" s="170" t="s">
        <v>407</v>
      </c>
      <c r="E24" s="170" t="s">
        <v>671</v>
      </c>
      <c r="F24" s="170" t="s">
        <v>684</v>
      </c>
      <c r="G24" s="170" t="s">
        <v>57</v>
      </c>
    </row>
    <row r="25" spans="2:7">
      <c r="B25" s="170">
        <v>2</v>
      </c>
      <c r="C25" s="170" t="s">
        <v>412</v>
      </c>
      <c r="D25" s="170" t="s">
        <v>407</v>
      </c>
      <c r="E25" s="170" t="s">
        <v>669</v>
      </c>
      <c r="F25" s="170" t="s">
        <v>685</v>
      </c>
      <c r="G25" s="170" t="s">
        <v>57</v>
      </c>
    </row>
    <row r="26" spans="2:7">
      <c r="B26" s="170">
        <v>3</v>
      </c>
      <c r="C26" s="170" t="s">
        <v>412</v>
      </c>
      <c r="D26" s="170" t="s">
        <v>407</v>
      </c>
      <c r="E26" s="170" t="s">
        <v>669</v>
      </c>
      <c r="F26" s="170" t="s">
        <v>686</v>
      </c>
      <c r="G26" s="170" t="s">
        <v>57</v>
      </c>
    </row>
    <row r="27" spans="2:7">
      <c r="B27" s="170">
        <v>4</v>
      </c>
      <c r="C27" s="170" t="s">
        <v>412</v>
      </c>
      <c r="D27" s="170" t="s">
        <v>407</v>
      </c>
      <c r="E27" s="170" t="s">
        <v>669</v>
      </c>
      <c r="F27" s="170" t="s">
        <v>687</v>
      </c>
      <c r="G27" s="170" t="s">
        <v>57</v>
      </c>
    </row>
    <row r="28" spans="2:7">
      <c r="B28" s="170">
        <v>5</v>
      </c>
      <c r="C28" s="170" t="s">
        <v>412</v>
      </c>
      <c r="D28" s="170" t="s">
        <v>407</v>
      </c>
      <c r="E28" s="170" t="s">
        <v>669</v>
      </c>
      <c r="F28" s="170" t="s">
        <v>688</v>
      </c>
      <c r="G28" s="170" t="s">
        <v>57</v>
      </c>
    </row>
    <row r="29" spans="2:7">
      <c r="B29" s="170">
        <v>6</v>
      </c>
      <c r="C29" s="170" t="s">
        <v>412</v>
      </c>
      <c r="D29" s="170" t="s">
        <v>407</v>
      </c>
      <c r="E29" s="170" t="s">
        <v>671</v>
      </c>
      <c r="F29" s="170" t="s">
        <v>689</v>
      </c>
      <c r="G29" s="170" t="s">
        <v>57</v>
      </c>
    </row>
    <row r="30" spans="2:7">
      <c r="B30" s="170">
        <v>7</v>
      </c>
      <c r="C30" s="170" t="s">
        <v>412</v>
      </c>
      <c r="D30" s="170" t="s">
        <v>407</v>
      </c>
      <c r="E30" s="170" t="s">
        <v>669</v>
      </c>
      <c r="F30" s="170" t="s">
        <v>690</v>
      </c>
      <c r="G30" s="170" t="s">
        <v>57</v>
      </c>
    </row>
    <row r="31" spans="2:7">
      <c r="B31" s="170">
        <v>8</v>
      </c>
      <c r="C31" s="170" t="s">
        <v>412</v>
      </c>
      <c r="D31" s="170" t="s">
        <v>407</v>
      </c>
      <c r="E31" s="170" t="s">
        <v>691</v>
      </c>
      <c r="F31" s="170" t="s">
        <v>692</v>
      </c>
      <c r="G31" s="170" t="s">
        <v>57</v>
      </c>
    </row>
    <row r="32" spans="2:7">
      <c r="B32" s="170">
        <v>9</v>
      </c>
      <c r="C32" s="170" t="s">
        <v>412</v>
      </c>
      <c r="D32" s="170" t="s">
        <v>407</v>
      </c>
      <c r="E32" s="170" t="s">
        <v>691</v>
      </c>
      <c r="F32" s="170" t="s">
        <v>693</v>
      </c>
      <c r="G32" s="170" t="s">
        <v>57</v>
      </c>
    </row>
    <row r="33" spans="2:7">
      <c r="B33" s="170">
        <v>10</v>
      </c>
      <c r="C33" s="170" t="s">
        <v>412</v>
      </c>
      <c r="D33" s="170" t="s">
        <v>407</v>
      </c>
      <c r="E33" s="170" t="s">
        <v>691</v>
      </c>
      <c r="F33" s="170" t="s">
        <v>694</v>
      </c>
      <c r="G33" s="170" t="s">
        <v>57</v>
      </c>
    </row>
    <row r="34" spans="2:7">
      <c r="B34" s="170">
        <v>11</v>
      </c>
      <c r="C34" s="170" t="s">
        <v>412</v>
      </c>
      <c r="D34" s="170" t="s">
        <v>407</v>
      </c>
      <c r="E34" s="170" t="s">
        <v>669</v>
      </c>
      <c r="F34" s="170" t="s">
        <v>695</v>
      </c>
      <c r="G34" s="170" t="s">
        <v>57</v>
      </c>
    </row>
    <row r="35" spans="2:7">
      <c r="B35" s="170">
        <v>12</v>
      </c>
      <c r="C35" s="170" t="s">
        <v>412</v>
      </c>
      <c r="D35" s="170" t="s">
        <v>407</v>
      </c>
      <c r="E35" s="170" t="s">
        <v>669</v>
      </c>
      <c r="F35" s="170" t="s">
        <v>696</v>
      </c>
      <c r="G35" s="170" t="s">
        <v>57</v>
      </c>
    </row>
    <row r="36" spans="2:7">
      <c r="B36" s="170">
        <v>13</v>
      </c>
      <c r="C36" s="170" t="s">
        <v>412</v>
      </c>
      <c r="D36" s="170" t="s">
        <v>407</v>
      </c>
      <c r="E36" s="170" t="s">
        <v>669</v>
      </c>
      <c r="F36" s="170" t="s">
        <v>697</v>
      </c>
      <c r="G36" s="170" t="s">
        <v>57</v>
      </c>
    </row>
    <row r="37" spans="2:7">
      <c r="B37" s="170">
        <v>14</v>
      </c>
      <c r="C37" s="170" t="s">
        <v>412</v>
      </c>
      <c r="D37" s="170" t="s">
        <v>407</v>
      </c>
      <c r="E37" s="170" t="s">
        <v>669</v>
      </c>
      <c r="F37" s="170" t="s">
        <v>698</v>
      </c>
      <c r="G37" s="170" t="s">
        <v>57</v>
      </c>
    </row>
    <row r="38" spans="2:7">
      <c r="B38" s="170">
        <v>15</v>
      </c>
      <c r="C38" s="170" t="s">
        <v>412</v>
      </c>
      <c r="D38" s="170" t="s">
        <v>407</v>
      </c>
      <c r="E38" s="170" t="s">
        <v>691</v>
      </c>
      <c r="F38" s="170" t="s">
        <v>699</v>
      </c>
      <c r="G38" s="170" t="s">
        <v>57</v>
      </c>
    </row>
    <row r="39" spans="2:7">
      <c r="B39" s="170">
        <v>16</v>
      </c>
      <c r="C39" s="170" t="s">
        <v>412</v>
      </c>
      <c r="D39" s="170" t="s">
        <v>407</v>
      </c>
      <c r="E39" s="170" t="s">
        <v>669</v>
      </c>
      <c r="F39" s="170" t="s">
        <v>700</v>
      </c>
      <c r="G39" s="170" t="s">
        <v>57</v>
      </c>
    </row>
    <row r="40" spans="2:7">
      <c r="B40" s="170">
        <v>17</v>
      </c>
      <c r="C40" s="170" t="s">
        <v>412</v>
      </c>
      <c r="D40" s="170" t="s">
        <v>407</v>
      </c>
      <c r="E40" s="170" t="s">
        <v>691</v>
      </c>
      <c r="F40" s="170" t="s">
        <v>701</v>
      </c>
      <c r="G40" s="170" t="s">
        <v>57</v>
      </c>
    </row>
    <row r="41" spans="2:7">
      <c r="B41" s="170">
        <v>18</v>
      </c>
      <c r="C41" s="170" t="s">
        <v>412</v>
      </c>
      <c r="D41" s="170" t="s">
        <v>407</v>
      </c>
      <c r="E41" s="170" t="s">
        <v>669</v>
      </c>
      <c r="F41" s="170" t="s">
        <v>702</v>
      </c>
      <c r="G41" s="170" t="s">
        <v>57</v>
      </c>
    </row>
    <row r="42" spans="2:7">
      <c r="B42" s="170">
        <v>19</v>
      </c>
      <c r="C42" s="170" t="s">
        <v>412</v>
      </c>
      <c r="D42" s="170" t="s">
        <v>407</v>
      </c>
      <c r="E42" s="170" t="s">
        <v>661</v>
      </c>
      <c r="F42" s="170" t="s">
        <v>703</v>
      </c>
      <c r="G42" s="170" t="s">
        <v>57</v>
      </c>
    </row>
    <row r="43" spans="2:7">
      <c r="B43" s="170">
        <v>20</v>
      </c>
      <c r="C43" s="170" t="s">
        <v>412</v>
      </c>
      <c r="D43" s="170" t="s">
        <v>407</v>
      </c>
      <c r="E43" s="170" t="s">
        <v>669</v>
      </c>
      <c r="F43" s="170" t="s">
        <v>704</v>
      </c>
      <c r="G43" s="170" t="s">
        <v>57</v>
      </c>
    </row>
    <row r="44" spans="2:7">
      <c r="B44" s="170">
        <v>21</v>
      </c>
      <c r="C44" s="170" t="s">
        <v>412</v>
      </c>
      <c r="D44" s="170" t="s">
        <v>407</v>
      </c>
      <c r="E44" s="170" t="s">
        <v>669</v>
      </c>
      <c r="F44" s="170" t="s">
        <v>705</v>
      </c>
      <c r="G44" s="170" t="s">
        <v>57</v>
      </c>
    </row>
    <row r="45" spans="2:7">
      <c r="B45" s="170">
        <v>22</v>
      </c>
      <c r="C45" s="170" t="s">
        <v>412</v>
      </c>
      <c r="D45" s="170" t="s">
        <v>407</v>
      </c>
      <c r="E45" s="170" t="s">
        <v>669</v>
      </c>
      <c r="F45" s="170" t="s">
        <v>706</v>
      </c>
      <c r="G45" s="170" t="s">
        <v>57</v>
      </c>
    </row>
    <row r="46" spans="2:7">
      <c r="B46" s="170">
        <v>23</v>
      </c>
      <c r="C46" s="170" t="s">
        <v>412</v>
      </c>
      <c r="D46" s="170" t="s">
        <v>407</v>
      </c>
      <c r="E46" s="170" t="s">
        <v>669</v>
      </c>
      <c r="F46" s="170" t="s">
        <v>707</v>
      </c>
      <c r="G46" s="170" t="s">
        <v>57</v>
      </c>
    </row>
    <row r="47" spans="2:7">
      <c r="B47" s="170">
        <v>24</v>
      </c>
      <c r="C47" s="170" t="s">
        <v>412</v>
      </c>
      <c r="D47" s="170" t="s">
        <v>407</v>
      </c>
      <c r="E47" s="170" t="s">
        <v>669</v>
      </c>
      <c r="F47" s="170" t="s">
        <v>708</v>
      </c>
      <c r="G47" s="170" t="s">
        <v>57</v>
      </c>
    </row>
    <row r="48" spans="2:7">
      <c r="B48" s="170">
        <v>25</v>
      </c>
      <c r="C48" s="170" t="s">
        <v>412</v>
      </c>
      <c r="D48" s="170" t="s">
        <v>407</v>
      </c>
      <c r="E48" s="170" t="s">
        <v>669</v>
      </c>
      <c r="F48" s="170" t="s">
        <v>709</v>
      </c>
      <c r="G48" s="170" t="s">
        <v>57</v>
      </c>
    </row>
    <row r="49" spans="2:7">
      <c r="B49" s="170">
        <v>26</v>
      </c>
      <c r="C49" s="170" t="s">
        <v>412</v>
      </c>
      <c r="D49" s="170" t="s">
        <v>407</v>
      </c>
      <c r="E49" s="170" t="s">
        <v>669</v>
      </c>
      <c r="F49" s="170" t="s">
        <v>710</v>
      </c>
      <c r="G49" s="170" t="s">
        <v>57</v>
      </c>
    </row>
    <row r="50" spans="2:7">
      <c r="B50" s="170">
        <v>27</v>
      </c>
      <c r="C50" s="170" t="s">
        <v>412</v>
      </c>
      <c r="D50" s="170" t="s">
        <v>407</v>
      </c>
      <c r="E50" s="170" t="s">
        <v>669</v>
      </c>
      <c r="F50" s="170" t="s">
        <v>711</v>
      </c>
      <c r="G50" s="170" t="s">
        <v>57</v>
      </c>
    </row>
    <row r="51" spans="2:7">
      <c r="B51" s="170">
        <v>28</v>
      </c>
      <c r="C51" s="170" t="s">
        <v>412</v>
      </c>
      <c r="D51" s="170" t="s">
        <v>407</v>
      </c>
      <c r="E51" s="170" t="s">
        <v>669</v>
      </c>
      <c r="F51" s="170" t="s">
        <v>712</v>
      </c>
      <c r="G51" s="170" t="s">
        <v>57</v>
      </c>
    </row>
    <row r="52" spans="2:7">
      <c r="B52" s="170">
        <v>29</v>
      </c>
      <c r="C52" s="170" t="s">
        <v>412</v>
      </c>
      <c r="D52" s="170" t="s">
        <v>407</v>
      </c>
      <c r="E52" s="170" t="s">
        <v>669</v>
      </c>
      <c r="F52" s="170" t="s">
        <v>713</v>
      </c>
      <c r="G52" s="170" t="s">
        <v>57</v>
      </c>
    </row>
    <row r="53" spans="2:7">
      <c r="B53" s="170">
        <v>30</v>
      </c>
      <c r="C53" s="170" t="s">
        <v>412</v>
      </c>
      <c r="D53" s="170" t="s">
        <v>407</v>
      </c>
      <c r="E53" s="170" t="s">
        <v>669</v>
      </c>
      <c r="F53" s="170" t="s">
        <v>714</v>
      </c>
      <c r="G53" s="170" t="s">
        <v>57</v>
      </c>
    </row>
    <row r="54" spans="2:7">
      <c r="B54" s="170">
        <v>31</v>
      </c>
      <c r="C54" s="170" t="s">
        <v>412</v>
      </c>
      <c r="D54" s="170" t="s">
        <v>407</v>
      </c>
      <c r="E54" s="170" t="s">
        <v>669</v>
      </c>
      <c r="F54" s="170" t="s">
        <v>715</v>
      </c>
      <c r="G54" s="170" t="s">
        <v>57</v>
      </c>
    </row>
    <row r="55" spans="2:7">
      <c r="B55" s="170">
        <v>32</v>
      </c>
      <c r="C55" s="170" t="s">
        <v>412</v>
      </c>
      <c r="D55" s="170" t="s">
        <v>407</v>
      </c>
      <c r="E55" s="170" t="s">
        <v>669</v>
      </c>
      <c r="F55" s="170" t="s">
        <v>716</v>
      </c>
      <c r="G55" s="170" t="s">
        <v>57</v>
      </c>
    </row>
    <row r="56" spans="2:7">
      <c r="B56" s="170">
        <v>33</v>
      </c>
      <c r="C56" s="170" t="s">
        <v>412</v>
      </c>
      <c r="D56" s="170" t="s">
        <v>407</v>
      </c>
      <c r="E56" s="170" t="s">
        <v>669</v>
      </c>
      <c r="F56" s="170" t="s">
        <v>717</v>
      </c>
      <c r="G56" s="170" t="s">
        <v>57</v>
      </c>
    </row>
    <row r="57" spans="2:7">
      <c r="B57" s="170">
        <v>34</v>
      </c>
      <c r="C57" s="170" t="s">
        <v>412</v>
      </c>
      <c r="D57" s="170" t="s">
        <v>407</v>
      </c>
      <c r="E57" s="170" t="s">
        <v>669</v>
      </c>
      <c r="F57" s="170" t="s">
        <v>718</v>
      </c>
      <c r="G57" s="170" t="s">
        <v>57</v>
      </c>
    </row>
    <row r="58" spans="2:7">
      <c r="B58" s="170">
        <v>35</v>
      </c>
      <c r="C58" s="170" t="s">
        <v>412</v>
      </c>
      <c r="D58" s="170" t="s">
        <v>407</v>
      </c>
      <c r="E58" s="170" t="s">
        <v>671</v>
      </c>
      <c r="F58" s="170" t="s">
        <v>719</v>
      </c>
      <c r="G58" s="170" t="s">
        <v>57</v>
      </c>
    </row>
    <row r="59" spans="2:7">
      <c r="B59" s="170">
        <v>36</v>
      </c>
      <c r="C59" s="170" t="s">
        <v>412</v>
      </c>
      <c r="D59" s="170" t="s">
        <v>407</v>
      </c>
      <c r="E59" s="170" t="s">
        <v>669</v>
      </c>
      <c r="F59" s="170" t="s">
        <v>720</v>
      </c>
      <c r="G59" s="170" t="s">
        <v>57</v>
      </c>
    </row>
    <row r="60" spans="2:7">
      <c r="B60" s="170">
        <v>37</v>
      </c>
      <c r="C60" s="170" t="s">
        <v>412</v>
      </c>
      <c r="D60" s="170" t="s">
        <v>407</v>
      </c>
      <c r="E60" s="170" t="s">
        <v>669</v>
      </c>
      <c r="F60" s="170" t="s">
        <v>721</v>
      </c>
      <c r="G60" s="170" t="s">
        <v>57</v>
      </c>
    </row>
    <row r="61" spans="2:7">
      <c r="B61" s="170">
        <v>38</v>
      </c>
      <c r="C61" s="170" t="s">
        <v>412</v>
      </c>
      <c r="D61" s="170" t="s">
        <v>407</v>
      </c>
      <c r="E61" s="170" t="s">
        <v>669</v>
      </c>
      <c r="F61" s="170" t="s">
        <v>722</v>
      </c>
      <c r="G61" s="170" t="s">
        <v>57</v>
      </c>
    </row>
    <row r="62" spans="2:7">
      <c r="B62" s="170">
        <v>39</v>
      </c>
      <c r="C62" s="170" t="s">
        <v>412</v>
      </c>
      <c r="D62" s="170" t="s">
        <v>407</v>
      </c>
      <c r="E62" s="170" t="s">
        <v>669</v>
      </c>
      <c r="F62" s="170" t="s">
        <v>723</v>
      </c>
      <c r="G62" s="170" t="s">
        <v>57</v>
      </c>
    </row>
    <row r="63" spans="2:7">
      <c r="B63" s="170">
        <v>40</v>
      </c>
      <c r="C63" s="170" t="s">
        <v>412</v>
      </c>
      <c r="D63" s="170" t="s">
        <v>407</v>
      </c>
      <c r="E63" s="170" t="s">
        <v>669</v>
      </c>
      <c r="F63" s="170" t="s">
        <v>724</v>
      </c>
      <c r="G63" s="170" t="s">
        <v>57</v>
      </c>
    </row>
    <row r="64" spans="2:7">
      <c r="B64" s="170">
        <v>41</v>
      </c>
      <c r="C64" s="170" t="s">
        <v>412</v>
      </c>
      <c r="D64" s="170" t="s">
        <v>407</v>
      </c>
      <c r="E64" s="170" t="s">
        <v>669</v>
      </c>
      <c r="F64" s="170" t="s">
        <v>725</v>
      </c>
      <c r="G64" s="170" t="s">
        <v>57</v>
      </c>
    </row>
    <row r="65" spans="2:7">
      <c r="B65" s="170">
        <v>42</v>
      </c>
      <c r="C65" s="170" t="s">
        <v>412</v>
      </c>
      <c r="D65" s="170" t="s">
        <v>407</v>
      </c>
      <c r="E65" s="170" t="s">
        <v>669</v>
      </c>
      <c r="F65" s="170" t="s">
        <v>726</v>
      </c>
      <c r="G65" s="170" t="s">
        <v>57</v>
      </c>
    </row>
    <row r="66" spans="2:7">
      <c r="B66" s="170">
        <v>43</v>
      </c>
      <c r="C66" s="170" t="s">
        <v>412</v>
      </c>
      <c r="D66" s="170" t="s">
        <v>407</v>
      </c>
      <c r="E66" s="170" t="s">
        <v>669</v>
      </c>
      <c r="F66" s="170" t="s">
        <v>727</v>
      </c>
      <c r="G66" s="170" t="s">
        <v>57</v>
      </c>
    </row>
    <row r="67" spans="2:7">
      <c r="B67" s="170">
        <v>44</v>
      </c>
      <c r="C67" s="170" t="s">
        <v>412</v>
      </c>
      <c r="D67" s="170" t="s">
        <v>407</v>
      </c>
      <c r="E67" s="170" t="s">
        <v>669</v>
      </c>
      <c r="F67" s="170" t="s">
        <v>728</v>
      </c>
      <c r="G67" s="170" t="s">
        <v>57</v>
      </c>
    </row>
    <row r="68" spans="2:7">
      <c r="B68" s="170">
        <v>45</v>
      </c>
      <c r="C68" s="170" t="s">
        <v>412</v>
      </c>
      <c r="D68" s="170" t="s">
        <v>407</v>
      </c>
      <c r="E68" s="170" t="s">
        <v>669</v>
      </c>
      <c r="F68" s="170" t="s">
        <v>729</v>
      </c>
      <c r="G68" s="170" t="s">
        <v>57</v>
      </c>
    </row>
    <row r="69" spans="2:7">
      <c r="B69" s="170">
        <v>46</v>
      </c>
      <c r="C69" s="170" t="s">
        <v>412</v>
      </c>
      <c r="D69" s="170" t="s">
        <v>407</v>
      </c>
      <c r="E69" s="170" t="s">
        <v>669</v>
      </c>
      <c r="F69" s="170" t="s">
        <v>730</v>
      </c>
      <c r="G69" s="170" t="s">
        <v>57</v>
      </c>
    </row>
    <row r="70" spans="2:7">
      <c r="B70" s="170">
        <v>47</v>
      </c>
      <c r="C70" s="170" t="s">
        <v>412</v>
      </c>
      <c r="D70" s="170" t="s">
        <v>407</v>
      </c>
      <c r="E70" s="170" t="s">
        <v>669</v>
      </c>
      <c r="F70" s="170" t="s">
        <v>731</v>
      </c>
      <c r="G70" s="170" t="s">
        <v>57</v>
      </c>
    </row>
    <row r="71" spans="2:7">
      <c r="B71" s="170">
        <v>48</v>
      </c>
      <c r="C71" s="170" t="s">
        <v>412</v>
      </c>
      <c r="D71" s="170" t="s">
        <v>407</v>
      </c>
      <c r="E71" s="170" t="s">
        <v>661</v>
      </c>
      <c r="F71" s="170" t="s">
        <v>732</v>
      </c>
      <c r="G71" s="170" t="s">
        <v>57</v>
      </c>
    </row>
    <row r="72" spans="2:7">
      <c r="B72" s="170">
        <v>49</v>
      </c>
      <c r="C72" s="170" t="s">
        <v>412</v>
      </c>
      <c r="D72" s="170" t="s">
        <v>407</v>
      </c>
      <c r="E72" s="170" t="s">
        <v>669</v>
      </c>
      <c r="F72" s="170" t="s">
        <v>733</v>
      </c>
      <c r="G72" s="170" t="s">
        <v>57</v>
      </c>
    </row>
    <row r="73" spans="2:7">
      <c r="B73" s="170">
        <v>50</v>
      </c>
      <c r="C73" s="170" t="s">
        <v>412</v>
      </c>
      <c r="D73" s="170" t="s">
        <v>407</v>
      </c>
      <c r="E73" s="170" t="s">
        <v>669</v>
      </c>
      <c r="F73" s="170" t="s">
        <v>734</v>
      </c>
      <c r="G73" s="170" t="s">
        <v>57</v>
      </c>
    </row>
    <row r="74" spans="2:7">
      <c r="B74" s="170">
        <v>51</v>
      </c>
      <c r="C74" s="170" t="s">
        <v>412</v>
      </c>
      <c r="D74" s="170" t="s">
        <v>407</v>
      </c>
      <c r="E74" s="170" t="s">
        <v>669</v>
      </c>
      <c r="F74" s="170" t="s">
        <v>735</v>
      </c>
      <c r="G74" s="170" t="s">
        <v>57</v>
      </c>
    </row>
    <row r="75" spans="2:7">
      <c r="B75" s="170">
        <v>52</v>
      </c>
      <c r="C75" s="170" t="s">
        <v>412</v>
      </c>
      <c r="D75" s="170" t="s">
        <v>407</v>
      </c>
      <c r="E75" s="170" t="s">
        <v>669</v>
      </c>
      <c r="F75" s="170" t="s">
        <v>736</v>
      </c>
      <c r="G75" s="170" t="s">
        <v>57</v>
      </c>
    </row>
    <row r="76" spans="2:7">
      <c r="B76" s="170">
        <v>53</v>
      </c>
      <c r="C76" s="170" t="s">
        <v>412</v>
      </c>
      <c r="D76" s="170" t="s">
        <v>407</v>
      </c>
      <c r="E76" s="170" t="s">
        <v>661</v>
      </c>
      <c r="F76" s="170" t="s">
        <v>737</v>
      </c>
      <c r="G76" s="170" t="s">
        <v>57</v>
      </c>
    </row>
    <row r="77" spans="2:7">
      <c r="B77" s="170">
        <v>54</v>
      </c>
      <c r="C77" s="170" t="s">
        <v>412</v>
      </c>
      <c r="D77" s="170" t="s">
        <v>407</v>
      </c>
      <c r="E77" s="170" t="s">
        <v>671</v>
      </c>
      <c r="F77" s="170" t="s">
        <v>738</v>
      </c>
      <c r="G77" s="170" t="s">
        <v>57</v>
      </c>
    </row>
    <row r="78" spans="2:7">
      <c r="B78" s="170">
        <v>55</v>
      </c>
      <c r="C78" s="170" t="s">
        <v>412</v>
      </c>
      <c r="D78" s="170" t="s">
        <v>407</v>
      </c>
      <c r="E78" s="170" t="s">
        <v>669</v>
      </c>
      <c r="F78" s="170" t="s">
        <v>739</v>
      </c>
      <c r="G78" s="170" t="s">
        <v>57</v>
      </c>
    </row>
    <row r="79" spans="2:7">
      <c r="B79" s="170">
        <v>56</v>
      </c>
      <c r="C79" s="170" t="s">
        <v>412</v>
      </c>
      <c r="D79" s="170" t="s">
        <v>407</v>
      </c>
      <c r="E79" s="170" t="s">
        <v>669</v>
      </c>
      <c r="F79" s="170" t="s">
        <v>740</v>
      </c>
      <c r="G79" s="170" t="s">
        <v>57</v>
      </c>
    </row>
    <row r="80" spans="2:7">
      <c r="B80" s="170">
        <v>57</v>
      </c>
      <c r="C80" s="170" t="s">
        <v>412</v>
      </c>
      <c r="D80" s="170" t="s">
        <v>407</v>
      </c>
      <c r="E80" s="170" t="s">
        <v>669</v>
      </c>
      <c r="F80" s="170" t="s">
        <v>741</v>
      </c>
      <c r="G80" s="170" t="s">
        <v>57</v>
      </c>
    </row>
    <row r="81" spans="2:7">
      <c r="B81" s="170">
        <v>58</v>
      </c>
      <c r="C81" s="170" t="s">
        <v>412</v>
      </c>
      <c r="D81" s="170" t="s">
        <v>407</v>
      </c>
      <c r="E81" s="170" t="s">
        <v>669</v>
      </c>
      <c r="F81" s="170" t="s">
        <v>742</v>
      </c>
      <c r="G81" s="170" t="s">
        <v>57</v>
      </c>
    </row>
    <row r="82" spans="2:7">
      <c r="B82" s="170">
        <v>59</v>
      </c>
      <c r="C82" s="170" t="s">
        <v>412</v>
      </c>
      <c r="D82" s="170" t="s">
        <v>407</v>
      </c>
      <c r="E82" s="170" t="s">
        <v>669</v>
      </c>
      <c r="F82" s="170" t="s">
        <v>743</v>
      </c>
      <c r="G82" s="170" t="s">
        <v>57</v>
      </c>
    </row>
    <row r="83" spans="2:7">
      <c r="B83" s="170">
        <v>60</v>
      </c>
      <c r="C83" s="170" t="s">
        <v>412</v>
      </c>
      <c r="D83" s="170" t="s">
        <v>407</v>
      </c>
      <c r="E83" s="170" t="s">
        <v>669</v>
      </c>
      <c r="F83" s="170" t="s">
        <v>744</v>
      </c>
      <c r="G83" s="170" t="s">
        <v>57</v>
      </c>
    </row>
    <row r="84" spans="2:7">
      <c r="B84" s="170">
        <v>61</v>
      </c>
      <c r="C84" s="170" t="s">
        <v>412</v>
      </c>
      <c r="D84" s="170" t="s">
        <v>407</v>
      </c>
      <c r="E84" s="170" t="s">
        <v>669</v>
      </c>
      <c r="F84" s="170" t="s">
        <v>745</v>
      </c>
      <c r="G84" s="170" t="s">
        <v>57</v>
      </c>
    </row>
    <row r="85" spans="2:7">
      <c r="B85" s="170">
        <v>62</v>
      </c>
      <c r="C85" s="170" t="s">
        <v>412</v>
      </c>
      <c r="D85" s="170" t="s">
        <v>407</v>
      </c>
      <c r="E85" s="170" t="s">
        <v>669</v>
      </c>
      <c r="F85" s="170" t="s">
        <v>746</v>
      </c>
      <c r="G85" s="170" t="s">
        <v>57</v>
      </c>
    </row>
    <row r="86" spans="2:7">
      <c r="B86" s="170">
        <v>63</v>
      </c>
      <c r="C86" s="170" t="s">
        <v>412</v>
      </c>
      <c r="D86" s="170" t="s">
        <v>407</v>
      </c>
      <c r="E86" s="170" t="s">
        <v>671</v>
      </c>
      <c r="F86" s="170" t="s">
        <v>747</v>
      </c>
      <c r="G86" s="170" t="s">
        <v>57</v>
      </c>
    </row>
    <row r="87" spans="2:7">
      <c r="B87" s="170">
        <v>64</v>
      </c>
      <c r="C87" s="170" t="s">
        <v>412</v>
      </c>
      <c r="D87" s="170" t="s">
        <v>407</v>
      </c>
      <c r="E87" s="170" t="s">
        <v>669</v>
      </c>
      <c r="F87" s="170" t="s">
        <v>748</v>
      </c>
      <c r="G87" s="170" t="s">
        <v>57</v>
      </c>
    </row>
    <row r="88" spans="2:7">
      <c r="B88" s="170">
        <v>65</v>
      </c>
      <c r="C88" s="170" t="s">
        <v>412</v>
      </c>
      <c r="D88" s="170" t="s">
        <v>407</v>
      </c>
      <c r="E88" s="170" t="s">
        <v>669</v>
      </c>
      <c r="F88" s="170" t="s">
        <v>749</v>
      </c>
      <c r="G88" s="170" t="s">
        <v>57</v>
      </c>
    </row>
    <row r="89" spans="2:7">
      <c r="B89" s="170">
        <v>66</v>
      </c>
      <c r="C89" s="170" t="s">
        <v>412</v>
      </c>
      <c r="D89" s="170" t="s">
        <v>407</v>
      </c>
      <c r="E89" s="170" t="s">
        <v>671</v>
      </c>
      <c r="F89" s="170" t="s">
        <v>750</v>
      </c>
      <c r="G89" s="170" t="s">
        <v>57</v>
      </c>
    </row>
    <row r="90" spans="2:7">
      <c r="B90" s="170">
        <v>67</v>
      </c>
      <c r="C90" s="170" t="s">
        <v>412</v>
      </c>
      <c r="D90" s="170" t="s">
        <v>407</v>
      </c>
      <c r="E90" s="170" t="s">
        <v>671</v>
      </c>
      <c r="F90" s="170" t="s">
        <v>751</v>
      </c>
      <c r="G90" s="170" t="s">
        <v>57</v>
      </c>
    </row>
    <row r="91" spans="2:7">
      <c r="B91" s="170">
        <v>68</v>
      </c>
      <c r="C91" s="170" t="s">
        <v>412</v>
      </c>
      <c r="D91" s="170" t="s">
        <v>407</v>
      </c>
      <c r="E91" s="170" t="s">
        <v>661</v>
      </c>
      <c r="F91" s="170" t="s">
        <v>752</v>
      </c>
      <c r="G91" s="170" t="s">
        <v>57</v>
      </c>
    </row>
    <row r="92" spans="2:7">
      <c r="B92" s="170">
        <v>69</v>
      </c>
      <c r="C92" s="170" t="s">
        <v>412</v>
      </c>
      <c r="D92" s="170" t="s">
        <v>407</v>
      </c>
      <c r="E92" s="170" t="s">
        <v>669</v>
      </c>
      <c r="F92" s="170" t="s">
        <v>753</v>
      </c>
      <c r="G92" s="170" t="s">
        <v>57</v>
      </c>
    </row>
    <row r="93" spans="2:7">
      <c r="B93" s="170">
        <v>70</v>
      </c>
      <c r="C93" s="170" t="s">
        <v>412</v>
      </c>
      <c r="D93" s="170" t="s">
        <v>407</v>
      </c>
      <c r="E93" s="170" t="s">
        <v>669</v>
      </c>
      <c r="F93" s="170" t="s">
        <v>754</v>
      </c>
      <c r="G93" s="170" t="s">
        <v>57</v>
      </c>
    </row>
    <row r="94" spans="2:7">
      <c r="B94" s="170">
        <v>71</v>
      </c>
      <c r="C94" s="170" t="s">
        <v>412</v>
      </c>
      <c r="D94" s="170" t="s">
        <v>407</v>
      </c>
      <c r="E94" s="170" t="s">
        <v>669</v>
      </c>
      <c r="F94" s="170" t="s">
        <v>755</v>
      </c>
      <c r="G94" s="170" t="s">
        <v>57</v>
      </c>
    </row>
    <row r="95" spans="2:7">
      <c r="B95" s="170">
        <v>72</v>
      </c>
      <c r="C95" s="170" t="s">
        <v>412</v>
      </c>
      <c r="D95" s="170" t="s">
        <v>407</v>
      </c>
      <c r="E95" s="170" t="s">
        <v>669</v>
      </c>
      <c r="F95" s="170" t="s">
        <v>756</v>
      </c>
      <c r="G95" s="170" t="s">
        <v>57</v>
      </c>
    </row>
    <row r="96" spans="2:7">
      <c r="B96" s="170">
        <v>73</v>
      </c>
      <c r="C96" s="170" t="s">
        <v>412</v>
      </c>
      <c r="D96" s="170" t="s">
        <v>407</v>
      </c>
      <c r="E96" s="170" t="s">
        <v>671</v>
      </c>
      <c r="F96" s="170" t="s">
        <v>757</v>
      </c>
      <c r="G96" s="170" t="s">
        <v>57</v>
      </c>
    </row>
    <row r="97" spans="2:7">
      <c r="B97" s="170">
        <v>74</v>
      </c>
      <c r="C97" s="170" t="s">
        <v>412</v>
      </c>
      <c r="D97" s="170" t="s">
        <v>407</v>
      </c>
      <c r="E97" s="170" t="s">
        <v>671</v>
      </c>
      <c r="F97" s="170" t="s">
        <v>758</v>
      </c>
      <c r="G97" s="170" t="s">
        <v>57</v>
      </c>
    </row>
    <row r="98" spans="2:7">
      <c r="B98" s="170">
        <v>75</v>
      </c>
      <c r="C98" s="170" t="s">
        <v>412</v>
      </c>
      <c r="D98" s="170" t="s">
        <v>407</v>
      </c>
      <c r="E98" s="170" t="s">
        <v>671</v>
      </c>
      <c r="F98" s="170" t="s">
        <v>759</v>
      </c>
      <c r="G98" s="170" t="s">
        <v>57</v>
      </c>
    </row>
    <row r="99" spans="2:7">
      <c r="B99" s="170">
        <v>76</v>
      </c>
      <c r="C99" s="170" t="s">
        <v>412</v>
      </c>
      <c r="D99" s="170" t="s">
        <v>407</v>
      </c>
      <c r="E99" s="170" t="s">
        <v>661</v>
      </c>
      <c r="F99" s="170" t="s">
        <v>760</v>
      </c>
      <c r="G99" s="170" t="s">
        <v>57</v>
      </c>
    </row>
    <row r="100" spans="2:7">
      <c r="B100" s="170">
        <v>77</v>
      </c>
      <c r="C100" s="170" t="s">
        <v>412</v>
      </c>
      <c r="D100" s="170" t="s">
        <v>407</v>
      </c>
      <c r="E100" s="170" t="s">
        <v>661</v>
      </c>
      <c r="F100" s="170" t="s">
        <v>761</v>
      </c>
      <c r="G100" s="170" t="s">
        <v>57</v>
      </c>
    </row>
    <row r="101" spans="2:7">
      <c r="B101" s="170">
        <v>78</v>
      </c>
      <c r="C101" s="170" t="s">
        <v>412</v>
      </c>
      <c r="D101" s="170" t="s">
        <v>407</v>
      </c>
      <c r="E101" s="170" t="s">
        <v>671</v>
      </c>
      <c r="F101" s="170" t="s">
        <v>762</v>
      </c>
      <c r="G101" s="170" t="s">
        <v>57</v>
      </c>
    </row>
    <row r="102" spans="2:7">
      <c r="B102" s="170">
        <v>79</v>
      </c>
      <c r="C102" s="170" t="s">
        <v>412</v>
      </c>
      <c r="D102" s="170" t="s">
        <v>407</v>
      </c>
      <c r="E102" s="170" t="s">
        <v>669</v>
      </c>
      <c r="F102" s="170" t="s">
        <v>763</v>
      </c>
      <c r="G102" s="170" t="s">
        <v>57</v>
      </c>
    </row>
    <row r="103" spans="2:7">
      <c r="B103" s="170">
        <v>80</v>
      </c>
      <c r="C103" s="170" t="s">
        <v>412</v>
      </c>
      <c r="D103" s="170" t="s">
        <v>407</v>
      </c>
      <c r="E103" s="170" t="s">
        <v>669</v>
      </c>
      <c r="F103" s="170" t="s">
        <v>764</v>
      </c>
      <c r="G103" s="170" t="s">
        <v>57</v>
      </c>
    </row>
    <row r="104" spans="2:7">
      <c r="B104" s="170">
        <v>81</v>
      </c>
      <c r="C104" s="170" t="s">
        <v>412</v>
      </c>
      <c r="D104" s="170" t="s">
        <v>407</v>
      </c>
      <c r="E104" s="170" t="s">
        <v>669</v>
      </c>
      <c r="F104" s="170" t="s">
        <v>765</v>
      </c>
      <c r="G104" s="170" t="s">
        <v>57</v>
      </c>
    </row>
    <row r="105" spans="2:7">
      <c r="B105" s="170">
        <v>82</v>
      </c>
      <c r="C105" s="170" t="s">
        <v>412</v>
      </c>
      <c r="D105" s="170" t="s">
        <v>407</v>
      </c>
      <c r="E105" s="170" t="s">
        <v>669</v>
      </c>
      <c r="F105" s="170" t="s">
        <v>766</v>
      </c>
      <c r="G105" s="170" t="s">
        <v>57</v>
      </c>
    </row>
    <row r="106" spans="2:7">
      <c r="B106" s="170">
        <v>83</v>
      </c>
      <c r="C106" s="170" t="s">
        <v>412</v>
      </c>
      <c r="D106" s="170" t="s">
        <v>407</v>
      </c>
      <c r="E106" s="170" t="s">
        <v>671</v>
      </c>
      <c r="F106" s="170" t="s">
        <v>767</v>
      </c>
      <c r="G106" s="170" t="s">
        <v>57</v>
      </c>
    </row>
    <row r="107" spans="2:7">
      <c r="B107" s="170">
        <v>84</v>
      </c>
      <c r="C107" s="170" t="s">
        <v>412</v>
      </c>
      <c r="D107" s="170" t="s">
        <v>407</v>
      </c>
      <c r="E107" s="170" t="s">
        <v>671</v>
      </c>
      <c r="F107" s="170" t="s">
        <v>768</v>
      </c>
      <c r="G107" s="170" t="s">
        <v>57</v>
      </c>
    </row>
    <row r="108" spans="2:7">
      <c r="B108" s="170">
        <v>85</v>
      </c>
      <c r="C108" s="170" t="s">
        <v>412</v>
      </c>
      <c r="D108" s="170" t="s">
        <v>407</v>
      </c>
      <c r="E108" s="170" t="s">
        <v>671</v>
      </c>
      <c r="F108" s="170" t="s">
        <v>769</v>
      </c>
      <c r="G108" s="170" t="s">
        <v>57</v>
      </c>
    </row>
    <row r="109" spans="2:7">
      <c r="B109" s="170">
        <v>86</v>
      </c>
      <c r="C109" s="170" t="s">
        <v>412</v>
      </c>
      <c r="D109" s="170" t="s">
        <v>407</v>
      </c>
      <c r="E109" s="170" t="s">
        <v>691</v>
      </c>
      <c r="F109" s="170" t="s">
        <v>770</v>
      </c>
      <c r="G109" s="170" t="s">
        <v>57</v>
      </c>
    </row>
    <row r="110" spans="2:7">
      <c r="B110" s="170">
        <v>87</v>
      </c>
      <c r="C110" s="170" t="s">
        <v>412</v>
      </c>
      <c r="D110" s="170" t="s">
        <v>407</v>
      </c>
      <c r="E110" s="170" t="s">
        <v>669</v>
      </c>
      <c r="F110" s="170" t="s">
        <v>771</v>
      </c>
      <c r="G110" s="170" t="s">
        <v>57</v>
      </c>
    </row>
    <row r="111" spans="2:7">
      <c r="B111" s="170">
        <v>88</v>
      </c>
      <c r="C111" s="170" t="s">
        <v>412</v>
      </c>
      <c r="D111" s="170" t="s">
        <v>407</v>
      </c>
      <c r="E111" s="170" t="s">
        <v>661</v>
      </c>
      <c r="F111" s="170" t="s">
        <v>772</v>
      </c>
      <c r="G111" s="170" t="s">
        <v>57</v>
      </c>
    </row>
    <row r="112" spans="2:7">
      <c r="B112" s="170">
        <v>89</v>
      </c>
      <c r="C112" s="170" t="s">
        <v>412</v>
      </c>
      <c r="D112" s="170" t="s">
        <v>407</v>
      </c>
      <c r="E112" s="170" t="s">
        <v>671</v>
      </c>
      <c r="F112" s="170" t="s">
        <v>773</v>
      </c>
      <c r="G112" s="170" t="s">
        <v>57</v>
      </c>
    </row>
    <row r="113" spans="2:7">
      <c r="B113" s="170">
        <v>90</v>
      </c>
      <c r="C113" s="170" t="s">
        <v>412</v>
      </c>
      <c r="D113" s="170" t="s">
        <v>407</v>
      </c>
      <c r="E113" s="170" t="s">
        <v>671</v>
      </c>
      <c r="F113" s="170" t="s">
        <v>774</v>
      </c>
      <c r="G113" s="170" t="s">
        <v>57</v>
      </c>
    </row>
    <row r="114" spans="2:7">
      <c r="B114" s="170">
        <v>91</v>
      </c>
      <c r="C114" s="170" t="s">
        <v>412</v>
      </c>
      <c r="D114" s="170" t="s">
        <v>407</v>
      </c>
      <c r="E114" s="170" t="s">
        <v>669</v>
      </c>
      <c r="F114" s="170" t="s">
        <v>775</v>
      </c>
      <c r="G114" s="170" t="s">
        <v>57</v>
      </c>
    </row>
    <row r="115" spans="2:7">
      <c r="B115" s="170">
        <v>92</v>
      </c>
      <c r="C115" s="170" t="s">
        <v>412</v>
      </c>
      <c r="D115" s="170" t="s">
        <v>407</v>
      </c>
      <c r="E115" s="170" t="s">
        <v>669</v>
      </c>
      <c r="F115" s="170" t="s">
        <v>776</v>
      </c>
      <c r="G115" s="170" t="s">
        <v>57</v>
      </c>
    </row>
    <row r="116" spans="2:7">
      <c r="B116" s="170">
        <v>93</v>
      </c>
      <c r="C116" s="170" t="s">
        <v>412</v>
      </c>
      <c r="D116" s="170" t="s">
        <v>407</v>
      </c>
      <c r="E116" s="170" t="s">
        <v>671</v>
      </c>
      <c r="F116" s="170" t="s">
        <v>777</v>
      </c>
      <c r="G116" s="170" t="s">
        <v>57</v>
      </c>
    </row>
    <row r="117" spans="2:7">
      <c r="B117" s="170">
        <v>94</v>
      </c>
      <c r="C117" s="170" t="s">
        <v>412</v>
      </c>
      <c r="D117" s="170" t="s">
        <v>407</v>
      </c>
      <c r="E117" s="170" t="s">
        <v>669</v>
      </c>
      <c r="F117" s="170" t="s">
        <v>778</v>
      </c>
      <c r="G117" s="170" t="s">
        <v>57</v>
      </c>
    </row>
    <row r="118" spans="2:7">
      <c r="B118" s="170">
        <v>95</v>
      </c>
      <c r="C118" s="170" t="s">
        <v>412</v>
      </c>
      <c r="D118" s="170" t="s">
        <v>407</v>
      </c>
      <c r="E118" s="170" t="s">
        <v>671</v>
      </c>
      <c r="F118" s="170" t="s">
        <v>779</v>
      </c>
      <c r="G118" s="170" t="s">
        <v>57</v>
      </c>
    </row>
    <row r="119" spans="2:7">
      <c r="B119" s="170">
        <v>96</v>
      </c>
      <c r="C119" s="170" t="s">
        <v>412</v>
      </c>
      <c r="D119" s="170" t="s">
        <v>407</v>
      </c>
      <c r="E119" s="170" t="s">
        <v>669</v>
      </c>
      <c r="F119" s="170" t="s">
        <v>780</v>
      </c>
      <c r="G119" s="170" t="s">
        <v>57</v>
      </c>
    </row>
    <row r="120" spans="2:7">
      <c r="B120" s="170">
        <v>97</v>
      </c>
      <c r="C120" s="170" t="s">
        <v>412</v>
      </c>
      <c r="D120" s="170" t="s">
        <v>407</v>
      </c>
      <c r="E120" s="170" t="s">
        <v>669</v>
      </c>
      <c r="F120" s="170" t="s">
        <v>781</v>
      </c>
      <c r="G120" s="170" t="s">
        <v>57</v>
      </c>
    </row>
    <row r="121" spans="2:7">
      <c r="B121" s="170">
        <v>98</v>
      </c>
      <c r="C121" s="170" t="s">
        <v>412</v>
      </c>
      <c r="D121" s="170" t="s">
        <v>407</v>
      </c>
      <c r="E121" s="170" t="s">
        <v>669</v>
      </c>
      <c r="F121" s="170" t="s">
        <v>782</v>
      </c>
      <c r="G121" s="170" t="s">
        <v>57</v>
      </c>
    </row>
    <row r="122" spans="2:7">
      <c r="B122" s="170">
        <v>99</v>
      </c>
      <c r="C122" s="170" t="s">
        <v>412</v>
      </c>
      <c r="D122" s="170" t="s">
        <v>407</v>
      </c>
      <c r="E122" s="170" t="s">
        <v>671</v>
      </c>
      <c r="F122" s="170" t="s">
        <v>783</v>
      </c>
      <c r="G122" s="170" t="s">
        <v>57</v>
      </c>
    </row>
    <row r="123" spans="2:7">
      <c r="B123" s="170">
        <v>100</v>
      </c>
      <c r="C123" s="170" t="s">
        <v>412</v>
      </c>
      <c r="D123" s="170" t="s">
        <v>407</v>
      </c>
      <c r="E123" s="170" t="s">
        <v>691</v>
      </c>
      <c r="F123" s="170" t="s">
        <v>784</v>
      </c>
      <c r="G123" s="170" t="s">
        <v>57</v>
      </c>
    </row>
    <row r="124" spans="2:7">
      <c r="B124" s="170">
        <v>101</v>
      </c>
      <c r="C124" s="170" t="s">
        <v>412</v>
      </c>
      <c r="D124" s="170" t="s">
        <v>407</v>
      </c>
      <c r="E124" s="170" t="s">
        <v>669</v>
      </c>
      <c r="F124" s="170" t="s">
        <v>785</v>
      </c>
      <c r="G124" s="170" t="s">
        <v>57</v>
      </c>
    </row>
    <row r="125" spans="2:7">
      <c r="B125" s="170">
        <v>102</v>
      </c>
      <c r="C125" s="170" t="s">
        <v>412</v>
      </c>
      <c r="D125" s="170" t="s">
        <v>407</v>
      </c>
      <c r="E125" s="170" t="s">
        <v>669</v>
      </c>
      <c r="F125" s="170" t="s">
        <v>786</v>
      </c>
      <c r="G125" s="170" t="s">
        <v>57</v>
      </c>
    </row>
    <row r="126" spans="2:7">
      <c r="B126" s="170">
        <v>103</v>
      </c>
      <c r="C126" s="170" t="s">
        <v>412</v>
      </c>
      <c r="D126" s="170" t="s">
        <v>407</v>
      </c>
      <c r="E126" s="170" t="s">
        <v>669</v>
      </c>
      <c r="F126" s="170" t="s">
        <v>787</v>
      </c>
      <c r="G126" s="170" t="s">
        <v>57</v>
      </c>
    </row>
    <row r="127" spans="2:7">
      <c r="B127" s="170">
        <v>104</v>
      </c>
      <c r="C127" s="170" t="s">
        <v>412</v>
      </c>
      <c r="D127" s="170" t="s">
        <v>407</v>
      </c>
      <c r="E127" s="170" t="s">
        <v>661</v>
      </c>
      <c r="F127" s="170" t="s">
        <v>788</v>
      </c>
      <c r="G127" s="170" t="s">
        <v>57</v>
      </c>
    </row>
    <row r="128" spans="2:7">
      <c r="B128" s="170">
        <v>105</v>
      </c>
      <c r="C128" s="170" t="s">
        <v>412</v>
      </c>
      <c r="D128" s="170" t="s">
        <v>407</v>
      </c>
      <c r="E128" s="170" t="s">
        <v>669</v>
      </c>
      <c r="F128" s="170" t="s">
        <v>789</v>
      </c>
      <c r="G128" s="170" t="s">
        <v>57</v>
      </c>
    </row>
    <row r="129" spans="2:7">
      <c r="B129" s="170">
        <v>106</v>
      </c>
      <c r="C129" s="170" t="s">
        <v>412</v>
      </c>
      <c r="D129" s="170" t="s">
        <v>407</v>
      </c>
      <c r="E129" s="170" t="s">
        <v>669</v>
      </c>
      <c r="F129" s="170" t="s">
        <v>790</v>
      </c>
      <c r="G129" s="170" t="s">
        <v>57</v>
      </c>
    </row>
    <row r="130" spans="2:7">
      <c r="B130" s="170">
        <v>107</v>
      </c>
      <c r="C130" s="170" t="s">
        <v>412</v>
      </c>
      <c r="D130" s="170" t="s">
        <v>407</v>
      </c>
      <c r="E130" s="170" t="s">
        <v>691</v>
      </c>
      <c r="F130" s="170" t="s">
        <v>791</v>
      </c>
      <c r="G130" s="170" t="s">
        <v>57</v>
      </c>
    </row>
    <row r="131" spans="2:7">
      <c r="B131" s="170">
        <v>108</v>
      </c>
      <c r="C131" s="170" t="s">
        <v>412</v>
      </c>
      <c r="D131" s="170" t="s">
        <v>407</v>
      </c>
      <c r="E131" s="170" t="s">
        <v>671</v>
      </c>
      <c r="F131" s="170" t="s">
        <v>792</v>
      </c>
      <c r="G131" s="170" t="s">
        <v>57</v>
      </c>
    </row>
    <row r="132" spans="2:7">
      <c r="B132" s="170">
        <v>109</v>
      </c>
      <c r="C132" s="170" t="s">
        <v>412</v>
      </c>
      <c r="D132" s="170" t="s">
        <v>407</v>
      </c>
      <c r="E132" s="170" t="s">
        <v>669</v>
      </c>
      <c r="F132" s="170" t="s">
        <v>793</v>
      </c>
      <c r="G132" s="170" t="s">
        <v>57</v>
      </c>
    </row>
    <row r="133" spans="2:7">
      <c r="B133" s="170">
        <v>110</v>
      </c>
      <c r="C133" s="170" t="s">
        <v>412</v>
      </c>
      <c r="D133" s="170" t="s">
        <v>407</v>
      </c>
      <c r="E133" s="170" t="s">
        <v>671</v>
      </c>
      <c r="F133" s="170" t="s">
        <v>794</v>
      </c>
      <c r="G133" s="170" t="s">
        <v>57</v>
      </c>
    </row>
    <row r="134" spans="2:7">
      <c r="B134" s="170">
        <v>111</v>
      </c>
      <c r="C134" s="170" t="s">
        <v>412</v>
      </c>
      <c r="D134" s="170" t="s">
        <v>407</v>
      </c>
      <c r="E134" s="170" t="s">
        <v>671</v>
      </c>
      <c r="F134" s="170" t="s">
        <v>795</v>
      </c>
      <c r="G134" s="170" t="s">
        <v>57</v>
      </c>
    </row>
    <row r="135" spans="2:7">
      <c r="B135" s="170">
        <v>112</v>
      </c>
      <c r="C135" s="170" t="s">
        <v>412</v>
      </c>
      <c r="D135" s="170" t="s">
        <v>407</v>
      </c>
      <c r="E135" s="170" t="s">
        <v>671</v>
      </c>
      <c r="F135" s="170" t="s">
        <v>796</v>
      </c>
      <c r="G135" s="170" t="s">
        <v>57</v>
      </c>
    </row>
    <row r="136" spans="2:7">
      <c r="B136" s="170">
        <v>113</v>
      </c>
      <c r="C136" s="170" t="s">
        <v>412</v>
      </c>
      <c r="D136" s="170" t="s">
        <v>407</v>
      </c>
      <c r="E136" s="170" t="s">
        <v>671</v>
      </c>
      <c r="F136" s="170" t="s">
        <v>797</v>
      </c>
      <c r="G136" s="170" t="s">
        <v>57</v>
      </c>
    </row>
    <row r="137" spans="2:7">
      <c r="B137" s="170">
        <v>114</v>
      </c>
      <c r="C137" s="170" t="s">
        <v>412</v>
      </c>
      <c r="D137" s="170" t="s">
        <v>407</v>
      </c>
      <c r="E137" s="170" t="s">
        <v>669</v>
      </c>
      <c r="F137" s="170" t="s">
        <v>798</v>
      </c>
      <c r="G137" s="170" t="s">
        <v>57</v>
      </c>
    </row>
    <row r="138" spans="2:7">
      <c r="B138" s="170">
        <v>115</v>
      </c>
      <c r="C138" s="170" t="s">
        <v>412</v>
      </c>
      <c r="D138" s="170" t="s">
        <v>407</v>
      </c>
      <c r="E138" s="170" t="s">
        <v>669</v>
      </c>
      <c r="F138" s="170" t="s">
        <v>799</v>
      </c>
      <c r="G138" s="170" t="s">
        <v>57</v>
      </c>
    </row>
    <row r="139" spans="2:7">
      <c r="B139" s="170">
        <v>116</v>
      </c>
      <c r="C139" s="170" t="s">
        <v>412</v>
      </c>
      <c r="D139" s="170" t="s">
        <v>407</v>
      </c>
      <c r="E139" s="170" t="s">
        <v>671</v>
      </c>
      <c r="F139" s="170" t="s">
        <v>800</v>
      </c>
      <c r="G139" s="170" t="s">
        <v>57</v>
      </c>
    </row>
    <row r="140" spans="2:7">
      <c r="B140" s="170">
        <v>117</v>
      </c>
      <c r="C140" s="170" t="s">
        <v>412</v>
      </c>
      <c r="D140" s="170" t="s">
        <v>407</v>
      </c>
      <c r="E140" s="170" t="s">
        <v>669</v>
      </c>
      <c r="F140" s="170" t="s">
        <v>801</v>
      </c>
      <c r="G140" s="170" t="s">
        <v>57</v>
      </c>
    </row>
    <row r="141" spans="2:7">
      <c r="B141" s="170">
        <v>118</v>
      </c>
      <c r="C141" s="170" t="s">
        <v>412</v>
      </c>
      <c r="D141" s="170" t="s">
        <v>407</v>
      </c>
      <c r="E141" s="170" t="s">
        <v>669</v>
      </c>
      <c r="F141" s="170" t="s">
        <v>802</v>
      </c>
      <c r="G141" s="170" t="s">
        <v>57</v>
      </c>
    </row>
    <row r="142" spans="2:7">
      <c r="B142" s="170">
        <v>119</v>
      </c>
      <c r="C142" s="170" t="s">
        <v>412</v>
      </c>
      <c r="D142" s="170" t="s">
        <v>407</v>
      </c>
      <c r="E142" s="170" t="s">
        <v>669</v>
      </c>
      <c r="F142" s="170" t="s">
        <v>803</v>
      </c>
      <c r="G142" s="170" t="s">
        <v>57</v>
      </c>
    </row>
    <row r="143" spans="2:7">
      <c r="B143" s="170">
        <v>120</v>
      </c>
      <c r="C143" s="170" t="s">
        <v>412</v>
      </c>
      <c r="D143" s="170" t="s">
        <v>407</v>
      </c>
      <c r="E143" s="170" t="s">
        <v>669</v>
      </c>
      <c r="F143" s="170" t="s">
        <v>804</v>
      </c>
      <c r="G143" s="170" t="s">
        <v>57</v>
      </c>
    </row>
    <row r="144" spans="2:7">
      <c r="B144" s="170">
        <v>121</v>
      </c>
      <c r="C144" s="170" t="s">
        <v>412</v>
      </c>
      <c r="D144" s="170" t="s">
        <v>407</v>
      </c>
      <c r="E144" s="170" t="s">
        <v>669</v>
      </c>
      <c r="F144" s="170" t="s">
        <v>805</v>
      </c>
      <c r="G144" s="170" t="s">
        <v>57</v>
      </c>
    </row>
    <row r="145" spans="2:7">
      <c r="B145" s="170">
        <v>122</v>
      </c>
      <c r="C145" s="170" t="s">
        <v>412</v>
      </c>
      <c r="D145" s="170" t="s">
        <v>407</v>
      </c>
      <c r="E145" s="170" t="s">
        <v>669</v>
      </c>
      <c r="F145" s="170" t="s">
        <v>806</v>
      </c>
      <c r="G145" s="170" t="s">
        <v>57</v>
      </c>
    </row>
    <row r="146" spans="2:7">
      <c r="B146" s="170">
        <v>123</v>
      </c>
      <c r="C146" s="170" t="s">
        <v>412</v>
      </c>
      <c r="D146" s="170" t="s">
        <v>407</v>
      </c>
      <c r="E146" s="170" t="s">
        <v>669</v>
      </c>
      <c r="F146" s="170" t="s">
        <v>807</v>
      </c>
      <c r="G146" s="170" t="s">
        <v>57</v>
      </c>
    </row>
    <row r="147" spans="2:7">
      <c r="B147" s="170">
        <v>124</v>
      </c>
      <c r="C147" s="170" t="s">
        <v>412</v>
      </c>
      <c r="D147" s="170" t="s">
        <v>407</v>
      </c>
      <c r="E147" s="170" t="s">
        <v>669</v>
      </c>
      <c r="F147" s="170" t="s">
        <v>808</v>
      </c>
      <c r="G147" s="170" t="s">
        <v>57</v>
      </c>
    </row>
    <row r="148" spans="2:7">
      <c r="B148" s="170">
        <v>125</v>
      </c>
      <c r="C148" s="170" t="s">
        <v>412</v>
      </c>
      <c r="D148" s="170" t="s">
        <v>407</v>
      </c>
      <c r="E148" s="170" t="s">
        <v>669</v>
      </c>
      <c r="F148" s="170" t="s">
        <v>809</v>
      </c>
      <c r="G148" s="170" t="s">
        <v>57</v>
      </c>
    </row>
    <row r="149" spans="2:7">
      <c r="B149" s="170">
        <v>126</v>
      </c>
      <c r="C149" s="170" t="s">
        <v>412</v>
      </c>
      <c r="D149" s="170" t="s">
        <v>407</v>
      </c>
      <c r="E149" s="170" t="s">
        <v>669</v>
      </c>
      <c r="F149" s="170" t="s">
        <v>810</v>
      </c>
      <c r="G149" s="170" t="s">
        <v>57</v>
      </c>
    </row>
    <row r="150" spans="2:7">
      <c r="B150" s="170">
        <v>127</v>
      </c>
      <c r="C150" s="170" t="s">
        <v>412</v>
      </c>
      <c r="D150" s="170" t="s">
        <v>407</v>
      </c>
      <c r="E150" s="170" t="s">
        <v>669</v>
      </c>
      <c r="F150" s="170" t="s">
        <v>811</v>
      </c>
      <c r="G150" s="170" t="s">
        <v>57</v>
      </c>
    </row>
    <row r="151" spans="2:7">
      <c r="B151" s="170">
        <v>128</v>
      </c>
      <c r="C151" s="170" t="s">
        <v>412</v>
      </c>
      <c r="D151" s="170" t="s">
        <v>407</v>
      </c>
      <c r="E151" s="170" t="s">
        <v>669</v>
      </c>
      <c r="F151" s="170" t="s">
        <v>812</v>
      </c>
      <c r="G151" s="170" t="s">
        <v>57</v>
      </c>
    </row>
    <row r="152" spans="2:7">
      <c r="B152" s="170">
        <v>129</v>
      </c>
      <c r="C152" s="170" t="s">
        <v>412</v>
      </c>
      <c r="D152" s="170" t="s">
        <v>407</v>
      </c>
      <c r="E152" s="170" t="s">
        <v>669</v>
      </c>
      <c r="F152" s="170" t="s">
        <v>813</v>
      </c>
      <c r="G152" s="170" t="s">
        <v>57</v>
      </c>
    </row>
    <row r="153" spans="2:7">
      <c r="B153" s="170">
        <v>130</v>
      </c>
      <c r="C153" s="170" t="s">
        <v>412</v>
      </c>
      <c r="D153" s="170" t="s">
        <v>407</v>
      </c>
      <c r="E153" s="170" t="s">
        <v>671</v>
      </c>
      <c r="F153" s="170" t="s">
        <v>814</v>
      </c>
      <c r="G153" s="170" t="s">
        <v>57</v>
      </c>
    </row>
    <row r="154" spans="2:7">
      <c r="B154" s="170">
        <v>131</v>
      </c>
      <c r="C154" s="170" t="s">
        <v>412</v>
      </c>
      <c r="D154" s="170" t="s">
        <v>407</v>
      </c>
      <c r="E154" s="170" t="s">
        <v>671</v>
      </c>
      <c r="F154" s="170" t="s">
        <v>815</v>
      </c>
      <c r="G154" s="170" t="s">
        <v>57</v>
      </c>
    </row>
    <row r="155" spans="2:7">
      <c r="B155" s="170">
        <v>132</v>
      </c>
      <c r="C155" s="170" t="s">
        <v>412</v>
      </c>
      <c r="D155" s="170" t="s">
        <v>407</v>
      </c>
      <c r="E155" s="170" t="s">
        <v>669</v>
      </c>
      <c r="F155" s="170" t="s">
        <v>816</v>
      </c>
      <c r="G155" s="170" t="s">
        <v>57</v>
      </c>
    </row>
    <row r="156" spans="2:7">
      <c r="B156" s="170">
        <v>133</v>
      </c>
      <c r="C156" s="170" t="s">
        <v>412</v>
      </c>
      <c r="D156" s="170" t="s">
        <v>407</v>
      </c>
      <c r="E156" s="170" t="s">
        <v>671</v>
      </c>
      <c r="F156" s="170" t="s">
        <v>817</v>
      </c>
      <c r="G156" s="170" t="s">
        <v>57</v>
      </c>
    </row>
    <row r="157" spans="2:7">
      <c r="B157" s="170">
        <v>134</v>
      </c>
      <c r="C157" s="170" t="s">
        <v>412</v>
      </c>
      <c r="D157" s="170" t="s">
        <v>407</v>
      </c>
      <c r="E157" s="170" t="s">
        <v>669</v>
      </c>
      <c r="F157" s="170" t="s">
        <v>818</v>
      </c>
      <c r="G157" s="170" t="s">
        <v>57</v>
      </c>
    </row>
    <row r="158" spans="2:7">
      <c r="B158" s="170">
        <v>135</v>
      </c>
      <c r="C158" s="170" t="s">
        <v>412</v>
      </c>
      <c r="D158" s="170" t="s">
        <v>407</v>
      </c>
      <c r="E158" s="170" t="s">
        <v>669</v>
      </c>
      <c r="F158" s="170" t="s">
        <v>819</v>
      </c>
      <c r="G158" s="170" t="s">
        <v>57</v>
      </c>
    </row>
    <row r="159" spans="2:7">
      <c r="B159" s="170">
        <v>136</v>
      </c>
      <c r="C159" s="170" t="s">
        <v>412</v>
      </c>
      <c r="D159" s="170" t="s">
        <v>407</v>
      </c>
      <c r="E159" s="170" t="s">
        <v>661</v>
      </c>
      <c r="F159" s="170" t="s">
        <v>820</v>
      </c>
      <c r="G159" s="170" t="s">
        <v>57</v>
      </c>
    </row>
    <row r="160" spans="2:7">
      <c r="B160" s="170">
        <v>137</v>
      </c>
      <c r="C160" s="170" t="s">
        <v>412</v>
      </c>
      <c r="D160" s="170" t="s">
        <v>407</v>
      </c>
      <c r="E160" s="170" t="s">
        <v>661</v>
      </c>
      <c r="F160" s="170" t="s">
        <v>821</v>
      </c>
      <c r="G160" s="170" t="s">
        <v>57</v>
      </c>
    </row>
    <row r="161" spans="2:7">
      <c r="B161" s="170">
        <v>138</v>
      </c>
      <c r="C161" s="170" t="s">
        <v>412</v>
      </c>
      <c r="D161" s="170" t="s">
        <v>407</v>
      </c>
      <c r="E161" s="170" t="s">
        <v>661</v>
      </c>
      <c r="F161" s="170" t="s">
        <v>822</v>
      </c>
      <c r="G161" s="170" t="s">
        <v>57</v>
      </c>
    </row>
    <row r="162" spans="2:7">
      <c r="B162" s="170">
        <v>139</v>
      </c>
      <c r="C162" s="170" t="s">
        <v>412</v>
      </c>
      <c r="D162" s="170" t="s">
        <v>407</v>
      </c>
      <c r="E162" s="170" t="s">
        <v>661</v>
      </c>
      <c r="F162" s="170" t="s">
        <v>823</v>
      </c>
      <c r="G162" s="170" t="s">
        <v>57</v>
      </c>
    </row>
    <row r="163" spans="2:7">
      <c r="B163" s="170">
        <v>140</v>
      </c>
      <c r="C163" s="170" t="s">
        <v>412</v>
      </c>
      <c r="D163" s="170" t="s">
        <v>407</v>
      </c>
      <c r="E163" s="170" t="s">
        <v>669</v>
      </c>
      <c r="F163" s="170" t="s">
        <v>824</v>
      </c>
      <c r="G163" s="170" t="s">
        <v>57</v>
      </c>
    </row>
    <row r="164" spans="2:7">
      <c r="B164" s="170">
        <v>141</v>
      </c>
      <c r="C164" s="170" t="s">
        <v>412</v>
      </c>
      <c r="D164" s="170" t="s">
        <v>407</v>
      </c>
      <c r="E164" s="170" t="s">
        <v>669</v>
      </c>
      <c r="F164" s="170" t="s">
        <v>825</v>
      </c>
      <c r="G164" s="170" t="s">
        <v>57</v>
      </c>
    </row>
    <row r="165" spans="2:7">
      <c r="B165" s="170">
        <v>142</v>
      </c>
      <c r="C165" s="170" t="s">
        <v>412</v>
      </c>
      <c r="D165" s="170" t="s">
        <v>407</v>
      </c>
      <c r="E165" s="170" t="s">
        <v>826</v>
      </c>
      <c r="F165" s="170" t="s">
        <v>827</v>
      </c>
      <c r="G165" s="170" t="s">
        <v>57</v>
      </c>
    </row>
    <row r="166" spans="2:7">
      <c r="B166" s="170">
        <v>143</v>
      </c>
      <c r="C166" s="170" t="s">
        <v>412</v>
      </c>
      <c r="D166" s="170" t="s">
        <v>407</v>
      </c>
      <c r="E166" s="170" t="s">
        <v>661</v>
      </c>
      <c r="F166" s="170" t="s">
        <v>828</v>
      </c>
      <c r="G166" s="170" t="s">
        <v>57</v>
      </c>
    </row>
    <row r="167" spans="2:7">
      <c r="B167" s="170">
        <v>144</v>
      </c>
      <c r="C167" s="170" t="s">
        <v>412</v>
      </c>
      <c r="D167" s="170" t="s">
        <v>407</v>
      </c>
      <c r="E167" s="170" t="s">
        <v>669</v>
      </c>
      <c r="F167" s="170" t="s">
        <v>829</v>
      </c>
      <c r="G167" s="170" t="s">
        <v>57</v>
      </c>
    </row>
    <row r="168" spans="2:7">
      <c r="B168" s="170">
        <v>145</v>
      </c>
      <c r="C168" s="170" t="s">
        <v>412</v>
      </c>
      <c r="D168" s="170" t="s">
        <v>407</v>
      </c>
      <c r="E168" s="170" t="s">
        <v>691</v>
      </c>
      <c r="F168" s="170" t="s">
        <v>830</v>
      </c>
      <c r="G168" s="170" t="s">
        <v>57</v>
      </c>
    </row>
    <row r="169" spans="2:7">
      <c r="B169" s="170">
        <v>146</v>
      </c>
      <c r="C169" s="170" t="s">
        <v>412</v>
      </c>
      <c r="D169" s="170" t="s">
        <v>407</v>
      </c>
      <c r="E169" s="170" t="s">
        <v>661</v>
      </c>
      <c r="F169" s="170" t="s">
        <v>831</v>
      </c>
      <c r="G169" s="170" t="s">
        <v>57</v>
      </c>
    </row>
    <row r="170" spans="2:7">
      <c r="B170" s="170">
        <v>147</v>
      </c>
      <c r="C170" s="170" t="s">
        <v>412</v>
      </c>
      <c r="D170" s="170" t="s">
        <v>407</v>
      </c>
      <c r="E170" s="170" t="s">
        <v>691</v>
      </c>
      <c r="F170" s="170" t="s">
        <v>832</v>
      </c>
      <c r="G170" s="170" t="s">
        <v>57</v>
      </c>
    </row>
    <row r="171" spans="2:7">
      <c r="B171" s="170">
        <v>148</v>
      </c>
      <c r="C171" s="170" t="s">
        <v>412</v>
      </c>
      <c r="D171" s="170" t="s">
        <v>407</v>
      </c>
      <c r="E171" s="170" t="s">
        <v>691</v>
      </c>
      <c r="F171" s="170" t="s">
        <v>833</v>
      </c>
      <c r="G171" s="170" t="s">
        <v>57</v>
      </c>
    </row>
    <row r="172" spans="2:7">
      <c r="B172" s="170">
        <v>149</v>
      </c>
      <c r="C172" s="170" t="s">
        <v>412</v>
      </c>
      <c r="D172" s="170" t="s">
        <v>407</v>
      </c>
      <c r="E172" s="170" t="s">
        <v>691</v>
      </c>
      <c r="F172" s="170" t="s">
        <v>834</v>
      </c>
      <c r="G172" s="170" t="s">
        <v>57</v>
      </c>
    </row>
    <row r="173" spans="2:7">
      <c r="B173" s="170">
        <v>150</v>
      </c>
      <c r="C173" s="170" t="s">
        <v>412</v>
      </c>
      <c r="D173" s="170" t="s">
        <v>407</v>
      </c>
      <c r="E173" s="170" t="s">
        <v>691</v>
      </c>
      <c r="F173" s="170" t="s">
        <v>835</v>
      </c>
      <c r="G173" s="170" t="s">
        <v>57</v>
      </c>
    </row>
    <row r="174" spans="2:7">
      <c r="B174" s="170">
        <v>151</v>
      </c>
      <c r="C174" s="170" t="s">
        <v>412</v>
      </c>
      <c r="D174" s="170" t="s">
        <v>407</v>
      </c>
      <c r="E174" s="170" t="s">
        <v>691</v>
      </c>
      <c r="F174" s="170" t="s">
        <v>836</v>
      </c>
      <c r="G174" s="170" t="s">
        <v>57</v>
      </c>
    </row>
    <row r="175" spans="2:7">
      <c r="B175" s="170">
        <v>152</v>
      </c>
      <c r="C175" s="170" t="s">
        <v>412</v>
      </c>
      <c r="D175" s="170" t="s">
        <v>407</v>
      </c>
      <c r="E175" s="170" t="s">
        <v>691</v>
      </c>
      <c r="F175" s="170" t="s">
        <v>837</v>
      </c>
      <c r="G175" s="170" t="s">
        <v>57</v>
      </c>
    </row>
    <row r="176" spans="2:7">
      <c r="B176" s="170">
        <v>153</v>
      </c>
      <c r="C176" s="170" t="s">
        <v>412</v>
      </c>
      <c r="D176" s="170" t="s">
        <v>407</v>
      </c>
      <c r="E176" s="170" t="s">
        <v>691</v>
      </c>
      <c r="F176" s="170" t="s">
        <v>838</v>
      </c>
      <c r="G176" s="170" t="s">
        <v>57</v>
      </c>
    </row>
    <row r="177" spans="2:7">
      <c r="B177" s="170">
        <v>154</v>
      </c>
      <c r="C177" s="170" t="s">
        <v>412</v>
      </c>
      <c r="D177" s="170" t="s">
        <v>407</v>
      </c>
      <c r="E177" s="170" t="s">
        <v>839</v>
      </c>
      <c r="F177" s="170" t="s">
        <v>840</v>
      </c>
      <c r="G177" s="170" t="s">
        <v>57</v>
      </c>
    </row>
    <row r="178" spans="2:7">
      <c r="B178" s="170">
        <v>155</v>
      </c>
      <c r="C178" s="170" t="s">
        <v>412</v>
      </c>
      <c r="D178" s="170" t="s">
        <v>407</v>
      </c>
      <c r="E178" s="170" t="s">
        <v>671</v>
      </c>
      <c r="F178" s="170" t="s">
        <v>841</v>
      </c>
      <c r="G178" s="170" t="s">
        <v>57</v>
      </c>
    </row>
    <row r="179" spans="2:7">
      <c r="B179" s="170">
        <v>156</v>
      </c>
      <c r="C179" s="170" t="s">
        <v>412</v>
      </c>
      <c r="D179" s="170" t="s">
        <v>407</v>
      </c>
      <c r="E179" s="170" t="s">
        <v>671</v>
      </c>
      <c r="F179" s="170" t="s">
        <v>842</v>
      </c>
      <c r="G179" s="170" t="s">
        <v>57</v>
      </c>
    </row>
    <row r="180" spans="2:7">
      <c r="B180" s="170">
        <v>157</v>
      </c>
      <c r="C180" s="170" t="s">
        <v>412</v>
      </c>
      <c r="D180" s="170" t="s">
        <v>407</v>
      </c>
      <c r="E180" s="170" t="s">
        <v>671</v>
      </c>
      <c r="F180" s="170" t="s">
        <v>843</v>
      </c>
      <c r="G180" s="170" t="s">
        <v>57</v>
      </c>
    </row>
    <row r="181" spans="2:7">
      <c r="B181" s="170">
        <v>158</v>
      </c>
      <c r="C181" s="170" t="s">
        <v>412</v>
      </c>
      <c r="D181" s="170" t="s">
        <v>407</v>
      </c>
      <c r="E181" s="170" t="s">
        <v>671</v>
      </c>
      <c r="F181" s="170" t="s">
        <v>844</v>
      </c>
      <c r="G181" s="170" t="s">
        <v>57</v>
      </c>
    </row>
    <row r="182" spans="2:7">
      <c r="B182" s="170">
        <v>159</v>
      </c>
      <c r="C182" s="170" t="s">
        <v>412</v>
      </c>
      <c r="D182" s="170" t="s">
        <v>407</v>
      </c>
      <c r="E182" s="170" t="s">
        <v>664</v>
      </c>
      <c r="F182" s="170" t="s">
        <v>845</v>
      </c>
      <c r="G182" s="170" t="s">
        <v>57</v>
      </c>
    </row>
    <row r="183" spans="2:7">
      <c r="B183" s="170">
        <v>160</v>
      </c>
      <c r="C183" s="170" t="s">
        <v>412</v>
      </c>
      <c r="D183" s="170" t="s">
        <v>407</v>
      </c>
      <c r="E183" s="170" t="s">
        <v>671</v>
      </c>
      <c r="F183" s="170" t="s">
        <v>846</v>
      </c>
      <c r="G183" s="170" t="s">
        <v>57</v>
      </c>
    </row>
    <row r="184" spans="2:7">
      <c r="B184" s="170">
        <v>161</v>
      </c>
      <c r="C184" s="170" t="s">
        <v>412</v>
      </c>
      <c r="D184" s="170" t="s">
        <v>407</v>
      </c>
      <c r="E184" s="170" t="s">
        <v>669</v>
      </c>
      <c r="F184" s="170" t="s">
        <v>847</v>
      </c>
      <c r="G184" s="170" t="s">
        <v>57</v>
      </c>
    </row>
    <row r="185" spans="2:7">
      <c r="B185" s="170">
        <v>162</v>
      </c>
      <c r="C185" s="170" t="s">
        <v>412</v>
      </c>
      <c r="D185" s="170" t="s">
        <v>407</v>
      </c>
      <c r="E185" s="170" t="s">
        <v>669</v>
      </c>
      <c r="F185" s="170" t="s">
        <v>848</v>
      </c>
      <c r="G185" s="170" t="s">
        <v>57</v>
      </c>
    </row>
    <row r="186" spans="2:7">
      <c r="B186" s="170">
        <v>163</v>
      </c>
      <c r="C186" s="170" t="s">
        <v>412</v>
      </c>
      <c r="D186" s="170" t="s">
        <v>407</v>
      </c>
      <c r="E186" s="170" t="s">
        <v>669</v>
      </c>
      <c r="F186" s="170" t="s">
        <v>849</v>
      </c>
      <c r="G186" s="170" t="s">
        <v>57</v>
      </c>
    </row>
    <row r="187" spans="2:7">
      <c r="B187" s="170">
        <v>164</v>
      </c>
      <c r="C187" s="170" t="s">
        <v>412</v>
      </c>
      <c r="D187" s="170" t="s">
        <v>407</v>
      </c>
      <c r="E187" s="170" t="s">
        <v>664</v>
      </c>
      <c r="F187" s="170" t="s">
        <v>850</v>
      </c>
      <c r="G187" s="170" t="s">
        <v>57</v>
      </c>
    </row>
    <row r="188" spans="2:7">
      <c r="B188" s="170">
        <v>165</v>
      </c>
      <c r="C188" s="170" t="s">
        <v>412</v>
      </c>
      <c r="D188" s="170" t="s">
        <v>407</v>
      </c>
      <c r="E188" s="170" t="s">
        <v>669</v>
      </c>
      <c r="F188" s="170" t="s">
        <v>851</v>
      </c>
      <c r="G188" s="170" t="s">
        <v>57</v>
      </c>
    </row>
    <row r="189" spans="2:7">
      <c r="B189" s="170">
        <v>166</v>
      </c>
      <c r="C189" s="170" t="s">
        <v>412</v>
      </c>
      <c r="D189" s="170" t="s">
        <v>407</v>
      </c>
      <c r="E189" s="170" t="s">
        <v>669</v>
      </c>
      <c r="F189" s="170" t="s">
        <v>852</v>
      </c>
      <c r="G189" s="170" t="s">
        <v>57</v>
      </c>
    </row>
    <row r="190" spans="2:7">
      <c r="B190" s="170">
        <v>167</v>
      </c>
      <c r="C190" s="170" t="s">
        <v>412</v>
      </c>
      <c r="D190" s="170" t="s">
        <v>407</v>
      </c>
      <c r="E190" s="170" t="s">
        <v>669</v>
      </c>
      <c r="F190" s="170" t="s">
        <v>853</v>
      </c>
      <c r="G190" s="170" t="s">
        <v>57</v>
      </c>
    </row>
    <row r="191" spans="2:7">
      <c r="B191" s="170">
        <v>168</v>
      </c>
      <c r="C191" s="170" t="s">
        <v>412</v>
      </c>
      <c r="D191" s="170" t="s">
        <v>407</v>
      </c>
      <c r="E191" s="170" t="s">
        <v>669</v>
      </c>
      <c r="F191" s="170" t="s">
        <v>854</v>
      </c>
      <c r="G191" s="170" t="s">
        <v>57</v>
      </c>
    </row>
    <row r="192" spans="2:7">
      <c r="B192" s="170">
        <v>169</v>
      </c>
      <c r="C192" s="170" t="s">
        <v>412</v>
      </c>
      <c r="D192" s="170" t="s">
        <v>407</v>
      </c>
      <c r="E192" s="170" t="s">
        <v>669</v>
      </c>
      <c r="F192" s="170" t="s">
        <v>855</v>
      </c>
      <c r="G192" s="170" t="s">
        <v>57</v>
      </c>
    </row>
    <row r="193" spans="2:7">
      <c r="B193" s="170">
        <v>170</v>
      </c>
      <c r="C193" s="170" t="s">
        <v>412</v>
      </c>
      <c r="D193" s="170" t="s">
        <v>407</v>
      </c>
      <c r="E193" s="170" t="s">
        <v>669</v>
      </c>
      <c r="F193" s="170" t="s">
        <v>856</v>
      </c>
      <c r="G193" s="170" t="s">
        <v>57</v>
      </c>
    </row>
    <row r="194" spans="2:7">
      <c r="B194" s="170">
        <v>171</v>
      </c>
      <c r="C194" s="170" t="s">
        <v>412</v>
      </c>
      <c r="D194" s="170" t="s">
        <v>407</v>
      </c>
      <c r="E194" s="170" t="s">
        <v>669</v>
      </c>
      <c r="F194" s="170" t="s">
        <v>857</v>
      </c>
      <c r="G194" s="170" t="s">
        <v>57</v>
      </c>
    </row>
    <row r="195" spans="2:7">
      <c r="B195" s="170">
        <v>172</v>
      </c>
      <c r="C195" s="170" t="s">
        <v>412</v>
      </c>
      <c r="D195" s="170" t="s">
        <v>407</v>
      </c>
      <c r="E195" s="170" t="s">
        <v>691</v>
      </c>
      <c r="F195" s="170" t="s">
        <v>858</v>
      </c>
      <c r="G195" s="170" t="s">
        <v>57</v>
      </c>
    </row>
    <row r="196" spans="2:7">
      <c r="B196" s="170">
        <v>173</v>
      </c>
      <c r="C196" s="170" t="s">
        <v>412</v>
      </c>
      <c r="D196" s="170" t="s">
        <v>407</v>
      </c>
      <c r="E196" s="170" t="s">
        <v>691</v>
      </c>
      <c r="F196" s="170" t="s">
        <v>859</v>
      </c>
      <c r="G196" s="170" t="s">
        <v>57</v>
      </c>
    </row>
    <row r="197" spans="2:7">
      <c r="B197" s="170">
        <v>174</v>
      </c>
      <c r="C197" s="170" t="s">
        <v>412</v>
      </c>
      <c r="D197" s="170" t="s">
        <v>407</v>
      </c>
      <c r="E197" s="170" t="s">
        <v>691</v>
      </c>
      <c r="F197" s="170" t="s">
        <v>860</v>
      </c>
      <c r="G197" s="170" t="s">
        <v>57</v>
      </c>
    </row>
    <row r="198" spans="2:7">
      <c r="B198" s="170">
        <v>175</v>
      </c>
      <c r="C198" s="170" t="s">
        <v>412</v>
      </c>
      <c r="D198" s="170" t="s">
        <v>407</v>
      </c>
      <c r="E198" s="170" t="s">
        <v>669</v>
      </c>
      <c r="F198" s="170" t="s">
        <v>861</v>
      </c>
      <c r="G198" s="170" t="s">
        <v>57</v>
      </c>
    </row>
    <row r="199" spans="2:7">
      <c r="B199" s="170">
        <v>176</v>
      </c>
      <c r="C199" s="170" t="s">
        <v>412</v>
      </c>
      <c r="D199" s="170" t="s">
        <v>407</v>
      </c>
      <c r="E199" s="170" t="s">
        <v>669</v>
      </c>
      <c r="F199" s="170" t="s">
        <v>862</v>
      </c>
      <c r="G199" s="170" t="s">
        <v>57</v>
      </c>
    </row>
    <row r="200" spans="2:7">
      <c r="B200" s="170">
        <v>177</v>
      </c>
      <c r="C200" s="170" t="s">
        <v>412</v>
      </c>
      <c r="D200" s="170" t="s">
        <v>407</v>
      </c>
      <c r="E200" s="170" t="s">
        <v>669</v>
      </c>
      <c r="F200" s="170" t="s">
        <v>863</v>
      </c>
      <c r="G200" s="170" t="s">
        <v>57</v>
      </c>
    </row>
    <row r="201" spans="2:7">
      <c r="B201" s="170">
        <v>178</v>
      </c>
      <c r="C201" s="170" t="s">
        <v>412</v>
      </c>
      <c r="D201" s="170" t="s">
        <v>407</v>
      </c>
      <c r="E201" s="170" t="s">
        <v>669</v>
      </c>
      <c r="F201" s="170" t="s">
        <v>864</v>
      </c>
      <c r="G201" s="170" t="s">
        <v>57</v>
      </c>
    </row>
    <row r="202" spans="2:7">
      <c r="B202" s="170">
        <v>179</v>
      </c>
      <c r="C202" s="170" t="s">
        <v>412</v>
      </c>
      <c r="D202" s="170" t="s">
        <v>407</v>
      </c>
      <c r="E202" s="170" t="s">
        <v>671</v>
      </c>
      <c r="F202" s="170" t="s">
        <v>865</v>
      </c>
      <c r="G202" s="170" t="s">
        <v>57</v>
      </c>
    </row>
    <row r="203" spans="2:7">
      <c r="B203" s="170">
        <v>180</v>
      </c>
      <c r="C203" s="170" t="s">
        <v>412</v>
      </c>
      <c r="D203" s="170" t="s">
        <v>407</v>
      </c>
      <c r="E203" s="170" t="s">
        <v>669</v>
      </c>
      <c r="F203" s="170" t="s">
        <v>866</v>
      </c>
      <c r="G203" s="170" t="s">
        <v>57</v>
      </c>
    </row>
    <row r="204" spans="2:7">
      <c r="B204" s="170">
        <v>181</v>
      </c>
      <c r="C204" s="170" t="s">
        <v>412</v>
      </c>
      <c r="D204" s="170" t="s">
        <v>407</v>
      </c>
      <c r="E204" s="170" t="s">
        <v>669</v>
      </c>
      <c r="F204" s="170" t="s">
        <v>867</v>
      </c>
      <c r="G204" s="170" t="s">
        <v>57</v>
      </c>
    </row>
    <row r="205" spans="2:7">
      <c r="B205" s="170">
        <v>182</v>
      </c>
      <c r="C205" s="170" t="s">
        <v>412</v>
      </c>
      <c r="D205" s="170" t="s">
        <v>407</v>
      </c>
      <c r="E205" s="170" t="s">
        <v>669</v>
      </c>
      <c r="F205" s="170" t="s">
        <v>868</v>
      </c>
      <c r="G205" s="170" t="s">
        <v>57</v>
      </c>
    </row>
    <row r="206" spans="2:7">
      <c r="B206" s="170">
        <v>183</v>
      </c>
      <c r="C206" s="170" t="s">
        <v>412</v>
      </c>
      <c r="D206" s="170" t="s">
        <v>407</v>
      </c>
      <c r="E206" s="170" t="s">
        <v>669</v>
      </c>
      <c r="F206" s="170" t="s">
        <v>869</v>
      </c>
      <c r="G206" s="170" t="s">
        <v>57</v>
      </c>
    </row>
    <row r="207" spans="2:7">
      <c r="B207" s="170">
        <v>184</v>
      </c>
      <c r="C207" s="170" t="s">
        <v>412</v>
      </c>
      <c r="D207" s="170" t="s">
        <v>407</v>
      </c>
      <c r="E207" s="170" t="s">
        <v>669</v>
      </c>
      <c r="F207" s="170" t="s">
        <v>870</v>
      </c>
      <c r="G207" s="170" t="s">
        <v>57</v>
      </c>
    </row>
    <row r="208" spans="2:7">
      <c r="B208" s="170">
        <v>185</v>
      </c>
      <c r="C208" s="170" t="s">
        <v>412</v>
      </c>
      <c r="D208" s="170" t="s">
        <v>407</v>
      </c>
      <c r="E208" s="170" t="s">
        <v>669</v>
      </c>
      <c r="F208" s="170" t="s">
        <v>871</v>
      </c>
      <c r="G208" s="170" t="s">
        <v>57</v>
      </c>
    </row>
    <row r="209" spans="2:7">
      <c r="B209" s="170">
        <v>186</v>
      </c>
      <c r="C209" s="170" t="s">
        <v>412</v>
      </c>
      <c r="D209" s="170" t="s">
        <v>407</v>
      </c>
      <c r="E209" s="170" t="s">
        <v>669</v>
      </c>
      <c r="F209" s="170" t="s">
        <v>872</v>
      </c>
      <c r="G209" s="170" t="s">
        <v>57</v>
      </c>
    </row>
    <row r="210" spans="2:7">
      <c r="B210" s="170">
        <v>187</v>
      </c>
      <c r="C210" s="170" t="s">
        <v>412</v>
      </c>
      <c r="D210" s="170" t="s">
        <v>407</v>
      </c>
      <c r="E210" s="170" t="s">
        <v>669</v>
      </c>
      <c r="F210" s="170" t="s">
        <v>873</v>
      </c>
      <c r="G210" s="170" t="s">
        <v>57</v>
      </c>
    </row>
    <row r="211" spans="2:7">
      <c r="B211" s="170">
        <v>188</v>
      </c>
      <c r="C211" s="170" t="s">
        <v>412</v>
      </c>
      <c r="D211" s="170" t="s">
        <v>407</v>
      </c>
      <c r="E211" s="170" t="s">
        <v>669</v>
      </c>
      <c r="F211" s="170" t="s">
        <v>874</v>
      </c>
      <c r="G211" s="170" t="s">
        <v>57</v>
      </c>
    </row>
    <row r="212" spans="2:7">
      <c r="B212" s="170">
        <v>189</v>
      </c>
      <c r="C212" s="170" t="s">
        <v>412</v>
      </c>
      <c r="D212" s="170" t="s">
        <v>407</v>
      </c>
      <c r="E212" s="170" t="s">
        <v>669</v>
      </c>
      <c r="F212" s="170" t="s">
        <v>875</v>
      </c>
      <c r="G212" s="170" t="s">
        <v>57</v>
      </c>
    </row>
    <row r="213" spans="2:7">
      <c r="B213" s="170">
        <v>190</v>
      </c>
      <c r="C213" s="170" t="s">
        <v>412</v>
      </c>
      <c r="D213" s="170" t="s">
        <v>407</v>
      </c>
      <c r="E213" s="170" t="s">
        <v>669</v>
      </c>
      <c r="F213" s="170" t="s">
        <v>876</v>
      </c>
      <c r="G213" s="170" t="s">
        <v>57</v>
      </c>
    </row>
    <row r="214" spans="2:7">
      <c r="B214" s="170">
        <v>191</v>
      </c>
      <c r="C214" s="170" t="s">
        <v>412</v>
      </c>
      <c r="D214" s="170" t="s">
        <v>407</v>
      </c>
      <c r="E214" s="170" t="s">
        <v>669</v>
      </c>
      <c r="F214" s="170" t="s">
        <v>877</v>
      </c>
      <c r="G214" s="170" t="s">
        <v>57</v>
      </c>
    </row>
    <row r="215" spans="2:7">
      <c r="B215" s="170">
        <v>192</v>
      </c>
      <c r="C215" s="170" t="s">
        <v>412</v>
      </c>
      <c r="D215" s="170" t="s">
        <v>407</v>
      </c>
      <c r="E215" s="170" t="s">
        <v>669</v>
      </c>
      <c r="F215" s="170" t="s">
        <v>878</v>
      </c>
      <c r="G215" s="170" t="s">
        <v>57</v>
      </c>
    </row>
    <row r="216" spans="2:7">
      <c r="B216" s="170">
        <v>193</v>
      </c>
      <c r="C216" s="170" t="s">
        <v>412</v>
      </c>
      <c r="D216" s="170" t="s">
        <v>407</v>
      </c>
      <c r="E216" s="170" t="s">
        <v>669</v>
      </c>
      <c r="F216" s="170" t="s">
        <v>879</v>
      </c>
      <c r="G216" s="170" t="s">
        <v>57</v>
      </c>
    </row>
    <row r="217" spans="2:7">
      <c r="B217" s="170">
        <v>194</v>
      </c>
      <c r="C217" s="170" t="s">
        <v>412</v>
      </c>
      <c r="D217" s="170" t="s">
        <v>407</v>
      </c>
      <c r="E217" s="170" t="s">
        <v>661</v>
      </c>
      <c r="F217" s="170" t="s">
        <v>880</v>
      </c>
      <c r="G217" s="170" t="s">
        <v>57</v>
      </c>
    </row>
    <row r="218" spans="2:7">
      <c r="B218" s="170">
        <v>195</v>
      </c>
      <c r="C218" s="170" t="s">
        <v>412</v>
      </c>
      <c r="D218" s="170" t="s">
        <v>407</v>
      </c>
      <c r="E218" s="170" t="s">
        <v>669</v>
      </c>
      <c r="F218" s="170" t="s">
        <v>881</v>
      </c>
      <c r="G218" s="170" t="s">
        <v>57</v>
      </c>
    </row>
    <row r="219" spans="2:7">
      <c r="B219" s="170">
        <v>196</v>
      </c>
      <c r="C219" s="170" t="s">
        <v>412</v>
      </c>
      <c r="D219" s="170" t="s">
        <v>407</v>
      </c>
      <c r="E219" s="170" t="s">
        <v>669</v>
      </c>
      <c r="F219" s="170" t="s">
        <v>882</v>
      </c>
      <c r="G219" s="170" t="s">
        <v>57</v>
      </c>
    </row>
    <row r="220" spans="2:7">
      <c r="B220" s="170">
        <v>197</v>
      </c>
      <c r="C220" s="170" t="s">
        <v>412</v>
      </c>
      <c r="D220" s="170" t="s">
        <v>407</v>
      </c>
      <c r="E220" s="170" t="s">
        <v>669</v>
      </c>
      <c r="F220" s="170" t="s">
        <v>883</v>
      </c>
      <c r="G220" s="170" t="s">
        <v>57</v>
      </c>
    </row>
    <row r="221" spans="2:7">
      <c r="B221" s="170">
        <v>198</v>
      </c>
      <c r="C221" s="170" t="s">
        <v>412</v>
      </c>
      <c r="D221" s="170" t="s">
        <v>407</v>
      </c>
      <c r="E221" s="170" t="s">
        <v>691</v>
      </c>
      <c r="F221" s="170" t="s">
        <v>884</v>
      </c>
      <c r="G221" s="170" t="s">
        <v>57</v>
      </c>
    </row>
    <row r="222" spans="2:7">
      <c r="B222" s="170">
        <v>199</v>
      </c>
      <c r="C222" s="170" t="s">
        <v>412</v>
      </c>
      <c r="D222" s="170" t="s">
        <v>407</v>
      </c>
      <c r="E222" s="170" t="s">
        <v>664</v>
      </c>
      <c r="F222" s="170" t="s">
        <v>885</v>
      </c>
      <c r="G222" s="170" t="s">
        <v>57</v>
      </c>
    </row>
    <row r="223" spans="2:7">
      <c r="B223" s="170">
        <v>200</v>
      </c>
      <c r="C223" s="170" t="s">
        <v>412</v>
      </c>
      <c r="D223" s="170" t="s">
        <v>407</v>
      </c>
      <c r="E223" s="170" t="s">
        <v>664</v>
      </c>
      <c r="F223" s="170" t="s">
        <v>886</v>
      </c>
      <c r="G223" s="170" t="s">
        <v>57</v>
      </c>
    </row>
    <row r="224" spans="2:7">
      <c r="B224" s="170">
        <v>201</v>
      </c>
      <c r="C224" s="170" t="s">
        <v>412</v>
      </c>
      <c r="D224" s="170" t="s">
        <v>407</v>
      </c>
      <c r="E224" s="170" t="s">
        <v>839</v>
      </c>
      <c r="F224" s="170" t="s">
        <v>887</v>
      </c>
      <c r="G224" s="170" t="s">
        <v>57</v>
      </c>
    </row>
    <row r="225" spans="2:7">
      <c r="B225" s="170">
        <v>202</v>
      </c>
      <c r="C225" s="170" t="s">
        <v>412</v>
      </c>
      <c r="D225" s="170" t="s">
        <v>407</v>
      </c>
      <c r="E225" s="170" t="s">
        <v>664</v>
      </c>
      <c r="F225" s="170" t="s">
        <v>888</v>
      </c>
      <c r="G225" s="170" t="s">
        <v>57</v>
      </c>
    </row>
    <row r="226" spans="2:7">
      <c r="B226" s="170">
        <v>203</v>
      </c>
      <c r="C226" s="170" t="s">
        <v>412</v>
      </c>
      <c r="D226" s="170" t="s">
        <v>407</v>
      </c>
      <c r="E226" s="170" t="s">
        <v>664</v>
      </c>
      <c r="F226" s="170" t="s">
        <v>889</v>
      </c>
      <c r="G226" s="170" t="s">
        <v>57</v>
      </c>
    </row>
    <row r="227" spans="2:7">
      <c r="B227" s="170">
        <v>204</v>
      </c>
      <c r="C227" s="170" t="s">
        <v>412</v>
      </c>
      <c r="D227" s="170" t="s">
        <v>407</v>
      </c>
      <c r="E227" s="170" t="s">
        <v>691</v>
      </c>
      <c r="F227" s="170" t="s">
        <v>890</v>
      </c>
      <c r="G227" s="170" t="s">
        <v>57</v>
      </c>
    </row>
    <row r="228" spans="2:7">
      <c r="B228" s="170">
        <v>205</v>
      </c>
      <c r="C228" s="170" t="s">
        <v>412</v>
      </c>
      <c r="D228" s="170" t="s">
        <v>407</v>
      </c>
      <c r="E228" s="170" t="s">
        <v>671</v>
      </c>
      <c r="F228" s="170" t="s">
        <v>891</v>
      </c>
      <c r="G228" s="170" t="s">
        <v>57</v>
      </c>
    </row>
    <row r="229" spans="2:7">
      <c r="B229" s="170">
        <v>206</v>
      </c>
      <c r="C229" s="170" t="s">
        <v>412</v>
      </c>
      <c r="D229" s="170" t="s">
        <v>407</v>
      </c>
      <c r="E229" s="170" t="s">
        <v>669</v>
      </c>
      <c r="F229" s="170" t="s">
        <v>892</v>
      </c>
      <c r="G229" s="170" t="s">
        <v>57</v>
      </c>
    </row>
    <row r="230" spans="2:7">
      <c r="B230" s="170">
        <v>207</v>
      </c>
      <c r="C230" s="170" t="s">
        <v>412</v>
      </c>
      <c r="D230" s="170" t="s">
        <v>407</v>
      </c>
      <c r="E230" s="170" t="s">
        <v>669</v>
      </c>
      <c r="F230" s="170" t="s">
        <v>893</v>
      </c>
      <c r="G230" s="170" t="s">
        <v>57</v>
      </c>
    </row>
    <row r="231" spans="2:7">
      <c r="B231" s="170">
        <v>208</v>
      </c>
      <c r="C231" s="170" t="s">
        <v>412</v>
      </c>
      <c r="D231" s="170" t="s">
        <v>407</v>
      </c>
      <c r="E231" s="170" t="s">
        <v>669</v>
      </c>
      <c r="F231" s="170" t="s">
        <v>894</v>
      </c>
      <c r="G231" s="170" t="s">
        <v>57</v>
      </c>
    </row>
    <row r="232" spans="2:7">
      <c r="B232" s="170">
        <v>209</v>
      </c>
      <c r="C232" s="170" t="s">
        <v>412</v>
      </c>
      <c r="D232" s="170" t="s">
        <v>407</v>
      </c>
      <c r="E232" s="170" t="s">
        <v>669</v>
      </c>
      <c r="F232" s="170" t="s">
        <v>895</v>
      </c>
      <c r="G232" s="170" t="s">
        <v>57</v>
      </c>
    </row>
    <row r="233" spans="2:7">
      <c r="B233" s="170">
        <v>210</v>
      </c>
      <c r="C233" s="170" t="s">
        <v>412</v>
      </c>
      <c r="D233" s="170" t="s">
        <v>407</v>
      </c>
      <c r="E233" s="170" t="s">
        <v>669</v>
      </c>
      <c r="F233" s="170" t="s">
        <v>896</v>
      </c>
      <c r="G233" s="170" t="s">
        <v>57</v>
      </c>
    </row>
    <row r="234" spans="2:7">
      <c r="B234" s="170">
        <v>211</v>
      </c>
      <c r="C234" s="170" t="s">
        <v>412</v>
      </c>
      <c r="D234" s="170" t="s">
        <v>407</v>
      </c>
      <c r="E234" s="170" t="s">
        <v>669</v>
      </c>
      <c r="F234" s="170" t="s">
        <v>897</v>
      </c>
      <c r="G234" s="170" t="s">
        <v>57</v>
      </c>
    </row>
    <row r="235" spans="2:7">
      <c r="B235" s="170">
        <v>212</v>
      </c>
      <c r="C235" s="170" t="s">
        <v>412</v>
      </c>
      <c r="D235" s="170" t="s">
        <v>407</v>
      </c>
      <c r="E235" s="170" t="s">
        <v>669</v>
      </c>
      <c r="F235" s="170" t="s">
        <v>898</v>
      </c>
      <c r="G235" s="170" t="s">
        <v>57</v>
      </c>
    </row>
    <row r="236" spans="2:7">
      <c r="B236" s="170">
        <v>213</v>
      </c>
      <c r="C236" s="170" t="s">
        <v>412</v>
      </c>
      <c r="D236" s="170" t="s">
        <v>407</v>
      </c>
      <c r="E236" s="170" t="s">
        <v>669</v>
      </c>
      <c r="F236" s="170" t="s">
        <v>899</v>
      </c>
      <c r="G236" s="170" t="s">
        <v>57</v>
      </c>
    </row>
    <row r="237" spans="2:7">
      <c r="B237" s="170">
        <v>214</v>
      </c>
      <c r="C237" s="170" t="s">
        <v>412</v>
      </c>
      <c r="D237" s="170" t="s">
        <v>407</v>
      </c>
      <c r="E237" s="170" t="s">
        <v>669</v>
      </c>
      <c r="F237" s="170" t="s">
        <v>900</v>
      </c>
      <c r="G237" s="170" t="s">
        <v>57</v>
      </c>
    </row>
    <row r="238" spans="2:7">
      <c r="B238" s="170">
        <v>215</v>
      </c>
      <c r="C238" s="170" t="s">
        <v>412</v>
      </c>
      <c r="D238" s="170" t="s">
        <v>407</v>
      </c>
      <c r="E238" s="170" t="s">
        <v>669</v>
      </c>
      <c r="F238" s="170" t="s">
        <v>901</v>
      </c>
      <c r="G238" s="170" t="s">
        <v>57</v>
      </c>
    </row>
    <row r="239" spans="2:7">
      <c r="B239" s="170">
        <v>216</v>
      </c>
      <c r="C239" s="170" t="s">
        <v>412</v>
      </c>
      <c r="D239" s="170" t="s">
        <v>407</v>
      </c>
      <c r="E239" s="170" t="s">
        <v>671</v>
      </c>
      <c r="F239" s="170" t="s">
        <v>902</v>
      </c>
      <c r="G239" s="170" t="s">
        <v>57</v>
      </c>
    </row>
    <row r="240" spans="2:7">
      <c r="B240" s="170">
        <v>217</v>
      </c>
      <c r="C240" s="170" t="s">
        <v>412</v>
      </c>
      <c r="D240" s="170" t="s">
        <v>407</v>
      </c>
      <c r="E240" s="170" t="s">
        <v>671</v>
      </c>
      <c r="F240" s="170" t="s">
        <v>903</v>
      </c>
      <c r="G240" s="170" t="s">
        <v>57</v>
      </c>
    </row>
    <row r="241" spans="2:7">
      <c r="B241" s="170">
        <v>218</v>
      </c>
      <c r="C241" s="170" t="s">
        <v>412</v>
      </c>
      <c r="D241" s="170" t="s">
        <v>407</v>
      </c>
      <c r="E241" s="170" t="s">
        <v>691</v>
      </c>
      <c r="F241" s="170" t="s">
        <v>904</v>
      </c>
      <c r="G241" s="170" t="s">
        <v>57</v>
      </c>
    </row>
    <row r="242" spans="2:7">
      <c r="B242" s="170">
        <v>219</v>
      </c>
      <c r="C242" s="170" t="s">
        <v>412</v>
      </c>
      <c r="D242" s="170" t="s">
        <v>407</v>
      </c>
      <c r="E242" s="170" t="s">
        <v>691</v>
      </c>
      <c r="F242" s="170" t="s">
        <v>905</v>
      </c>
      <c r="G242" s="170" t="s">
        <v>57</v>
      </c>
    </row>
    <row r="243" spans="2:7">
      <c r="B243" s="170">
        <v>220</v>
      </c>
      <c r="C243" s="170" t="s">
        <v>412</v>
      </c>
      <c r="D243" s="170" t="s">
        <v>407</v>
      </c>
      <c r="E243" s="170" t="s">
        <v>691</v>
      </c>
      <c r="F243" s="170" t="s">
        <v>906</v>
      </c>
      <c r="G243" s="170" t="s">
        <v>57</v>
      </c>
    </row>
    <row r="244" spans="2:7">
      <c r="B244" s="170">
        <v>221</v>
      </c>
      <c r="C244" s="170" t="s">
        <v>412</v>
      </c>
      <c r="D244" s="170" t="s">
        <v>407</v>
      </c>
      <c r="E244" s="170" t="s">
        <v>691</v>
      </c>
      <c r="F244" s="170" t="s">
        <v>907</v>
      </c>
      <c r="G244" s="170" t="s">
        <v>57</v>
      </c>
    </row>
    <row r="245" spans="2:7">
      <c r="B245" s="170">
        <v>222</v>
      </c>
      <c r="C245" s="170" t="s">
        <v>412</v>
      </c>
      <c r="D245" s="170" t="s">
        <v>407</v>
      </c>
      <c r="E245" s="170" t="s">
        <v>691</v>
      </c>
      <c r="F245" s="170" t="s">
        <v>908</v>
      </c>
      <c r="G245" s="170" t="s">
        <v>57</v>
      </c>
    </row>
    <row r="246" spans="2:7">
      <c r="B246" s="170">
        <v>223</v>
      </c>
      <c r="C246" s="170" t="s">
        <v>412</v>
      </c>
      <c r="D246" s="170" t="s">
        <v>407</v>
      </c>
      <c r="E246" s="170" t="s">
        <v>691</v>
      </c>
      <c r="F246" s="170" t="s">
        <v>909</v>
      </c>
      <c r="G246" s="170" t="s">
        <v>57</v>
      </c>
    </row>
    <row r="247" spans="2:7">
      <c r="B247" s="170">
        <v>224</v>
      </c>
      <c r="C247" s="170" t="s">
        <v>412</v>
      </c>
      <c r="D247" s="170" t="s">
        <v>407</v>
      </c>
      <c r="E247" s="170" t="s">
        <v>669</v>
      </c>
      <c r="F247" s="170" t="s">
        <v>910</v>
      </c>
      <c r="G247" s="170" t="s">
        <v>57</v>
      </c>
    </row>
    <row r="248" spans="2:7">
      <c r="B248" s="170">
        <v>225</v>
      </c>
      <c r="C248" s="170" t="s">
        <v>412</v>
      </c>
      <c r="D248" s="170" t="s">
        <v>407</v>
      </c>
      <c r="E248" s="170" t="s">
        <v>669</v>
      </c>
      <c r="F248" s="170" t="s">
        <v>911</v>
      </c>
      <c r="G248" s="170" t="s">
        <v>57</v>
      </c>
    </row>
    <row r="249" spans="2:7">
      <c r="B249" s="170">
        <v>226</v>
      </c>
      <c r="C249" s="170" t="s">
        <v>412</v>
      </c>
      <c r="D249" s="170" t="s">
        <v>407</v>
      </c>
      <c r="E249" s="170" t="s">
        <v>669</v>
      </c>
      <c r="F249" s="170" t="s">
        <v>912</v>
      </c>
      <c r="G249" s="170" t="s">
        <v>57</v>
      </c>
    </row>
    <row r="250" spans="2:7">
      <c r="B250" s="170">
        <v>227</v>
      </c>
      <c r="C250" s="170" t="s">
        <v>412</v>
      </c>
      <c r="D250" s="170" t="s">
        <v>407</v>
      </c>
      <c r="E250" s="170" t="s">
        <v>669</v>
      </c>
      <c r="F250" s="170" t="s">
        <v>913</v>
      </c>
      <c r="G250" s="170" t="s">
        <v>57</v>
      </c>
    </row>
    <row r="251" spans="2:7">
      <c r="B251" s="170">
        <v>228</v>
      </c>
      <c r="C251" s="170" t="s">
        <v>412</v>
      </c>
      <c r="D251" s="170" t="s">
        <v>407</v>
      </c>
      <c r="E251" s="170" t="s">
        <v>669</v>
      </c>
      <c r="F251" s="170" t="s">
        <v>914</v>
      </c>
      <c r="G251" s="170" t="s">
        <v>57</v>
      </c>
    </row>
    <row r="252" spans="2:7">
      <c r="B252" s="170">
        <v>229</v>
      </c>
      <c r="C252" s="170" t="s">
        <v>412</v>
      </c>
      <c r="D252" s="170" t="s">
        <v>407</v>
      </c>
      <c r="E252" s="170" t="s">
        <v>691</v>
      </c>
      <c r="F252" s="170" t="s">
        <v>915</v>
      </c>
      <c r="G252" s="170" t="s">
        <v>57</v>
      </c>
    </row>
    <row r="253" spans="2:7">
      <c r="B253" s="170">
        <v>230</v>
      </c>
      <c r="C253" s="170" t="s">
        <v>412</v>
      </c>
      <c r="D253" s="170" t="s">
        <v>407</v>
      </c>
      <c r="E253" s="170" t="s">
        <v>661</v>
      </c>
      <c r="F253" s="170" t="s">
        <v>916</v>
      </c>
      <c r="G253" s="170" t="s">
        <v>57</v>
      </c>
    </row>
    <row r="254" spans="2:7">
      <c r="B254" s="170">
        <v>231</v>
      </c>
      <c r="C254" s="170" t="s">
        <v>412</v>
      </c>
      <c r="D254" s="170" t="s">
        <v>407</v>
      </c>
      <c r="E254" s="170" t="s">
        <v>826</v>
      </c>
      <c r="F254" s="170" t="s">
        <v>917</v>
      </c>
      <c r="G254" s="170" t="s">
        <v>57</v>
      </c>
    </row>
    <row r="255" spans="2:7">
      <c r="B255" s="170">
        <v>232</v>
      </c>
      <c r="C255" s="170" t="s">
        <v>412</v>
      </c>
      <c r="D255" s="170" t="s">
        <v>407</v>
      </c>
      <c r="E255" s="170" t="s">
        <v>661</v>
      </c>
      <c r="F255" s="170" t="s">
        <v>918</v>
      </c>
      <c r="G255" s="170" t="s">
        <v>57</v>
      </c>
    </row>
    <row r="256" spans="2:7">
      <c r="B256" s="170">
        <v>233</v>
      </c>
      <c r="C256" s="170" t="s">
        <v>412</v>
      </c>
      <c r="D256" s="170" t="s">
        <v>407</v>
      </c>
      <c r="E256" s="170" t="s">
        <v>691</v>
      </c>
      <c r="F256" s="170" t="s">
        <v>919</v>
      </c>
      <c r="G256" s="170" t="s">
        <v>57</v>
      </c>
    </row>
    <row r="257" spans="2:7">
      <c r="B257" s="170">
        <v>234</v>
      </c>
      <c r="C257" s="170" t="s">
        <v>412</v>
      </c>
      <c r="D257" s="170" t="s">
        <v>407</v>
      </c>
      <c r="E257" s="170" t="s">
        <v>691</v>
      </c>
      <c r="F257" s="170" t="s">
        <v>920</v>
      </c>
      <c r="G257" s="170" t="s">
        <v>57</v>
      </c>
    </row>
    <row r="258" spans="2:7">
      <c r="B258" s="170">
        <v>235</v>
      </c>
      <c r="C258" s="170" t="s">
        <v>412</v>
      </c>
      <c r="D258" s="170" t="s">
        <v>407</v>
      </c>
      <c r="E258" s="170" t="s">
        <v>691</v>
      </c>
      <c r="F258" s="170" t="s">
        <v>921</v>
      </c>
      <c r="G258" s="170" t="s">
        <v>57</v>
      </c>
    </row>
    <row r="259" spans="2:7">
      <c r="B259" s="170">
        <v>236</v>
      </c>
      <c r="C259" s="170" t="s">
        <v>412</v>
      </c>
      <c r="D259" s="170" t="s">
        <v>407</v>
      </c>
      <c r="E259" s="170" t="s">
        <v>669</v>
      </c>
      <c r="F259" s="170" t="s">
        <v>922</v>
      </c>
      <c r="G259" s="170" t="s">
        <v>57</v>
      </c>
    </row>
    <row r="260" spans="2:7">
      <c r="B260" s="170">
        <v>237</v>
      </c>
      <c r="C260" s="170" t="s">
        <v>412</v>
      </c>
      <c r="D260" s="170" t="s">
        <v>407</v>
      </c>
      <c r="E260" s="170" t="s">
        <v>691</v>
      </c>
      <c r="F260" s="170" t="s">
        <v>923</v>
      </c>
      <c r="G260" s="170" t="s">
        <v>57</v>
      </c>
    </row>
    <row r="261" spans="2:7">
      <c r="B261" s="170">
        <v>238</v>
      </c>
      <c r="C261" s="170" t="s">
        <v>412</v>
      </c>
      <c r="D261" s="170" t="s">
        <v>407</v>
      </c>
      <c r="E261" s="170" t="s">
        <v>669</v>
      </c>
      <c r="F261" s="170" t="s">
        <v>924</v>
      </c>
      <c r="G261" s="170" t="s">
        <v>57</v>
      </c>
    </row>
    <row r="262" spans="2:7">
      <c r="B262" s="170">
        <v>239</v>
      </c>
      <c r="C262" s="170" t="s">
        <v>412</v>
      </c>
      <c r="D262" s="170" t="s">
        <v>407</v>
      </c>
      <c r="E262" s="170" t="s">
        <v>691</v>
      </c>
      <c r="F262" s="170" t="s">
        <v>925</v>
      </c>
      <c r="G262" s="170" t="s">
        <v>57</v>
      </c>
    </row>
    <row r="263" spans="2:7">
      <c r="B263" s="170">
        <v>240</v>
      </c>
      <c r="C263" s="170" t="s">
        <v>412</v>
      </c>
      <c r="D263" s="170" t="s">
        <v>407</v>
      </c>
      <c r="E263" s="170" t="s">
        <v>691</v>
      </c>
      <c r="F263" s="170" t="s">
        <v>926</v>
      </c>
      <c r="G263" s="170" t="s">
        <v>57</v>
      </c>
    </row>
    <row r="264" spans="2:7">
      <c r="B264" s="170">
        <v>241</v>
      </c>
      <c r="C264" s="170" t="s">
        <v>412</v>
      </c>
      <c r="D264" s="170" t="s">
        <v>407</v>
      </c>
      <c r="E264" s="170" t="s">
        <v>691</v>
      </c>
      <c r="F264" s="170" t="s">
        <v>927</v>
      </c>
      <c r="G264" s="170" t="s">
        <v>57</v>
      </c>
    </row>
    <row r="265" spans="2:7">
      <c r="B265" s="170">
        <v>242</v>
      </c>
      <c r="C265" s="170" t="s">
        <v>412</v>
      </c>
      <c r="D265" s="170" t="s">
        <v>407</v>
      </c>
      <c r="E265" s="170" t="s">
        <v>691</v>
      </c>
      <c r="F265" s="170" t="s">
        <v>928</v>
      </c>
      <c r="G265" s="170" t="s">
        <v>57</v>
      </c>
    </row>
    <row r="266" spans="2:7">
      <c r="B266" s="170">
        <v>243</v>
      </c>
      <c r="C266" s="170" t="s">
        <v>412</v>
      </c>
      <c r="D266" s="170" t="s">
        <v>407</v>
      </c>
      <c r="E266" s="170" t="s">
        <v>661</v>
      </c>
      <c r="F266" s="170" t="s">
        <v>929</v>
      </c>
      <c r="G266" s="170" t="s">
        <v>57</v>
      </c>
    </row>
    <row r="267" spans="2:7">
      <c r="B267" s="170">
        <v>244</v>
      </c>
      <c r="C267" s="170" t="s">
        <v>412</v>
      </c>
      <c r="D267" s="170" t="s">
        <v>407</v>
      </c>
      <c r="E267" s="170" t="s">
        <v>691</v>
      </c>
      <c r="F267" s="170" t="s">
        <v>930</v>
      </c>
      <c r="G267" s="170" t="s">
        <v>57</v>
      </c>
    </row>
    <row r="268" spans="2:7">
      <c r="B268" s="170">
        <v>245</v>
      </c>
      <c r="C268" s="170" t="s">
        <v>412</v>
      </c>
      <c r="D268" s="170" t="s">
        <v>407</v>
      </c>
      <c r="E268" s="170" t="s">
        <v>691</v>
      </c>
      <c r="F268" s="170" t="s">
        <v>931</v>
      </c>
      <c r="G268" s="170" t="s">
        <v>57</v>
      </c>
    </row>
    <row r="269" spans="2:7">
      <c r="B269" s="170">
        <v>246</v>
      </c>
      <c r="C269" s="170" t="s">
        <v>412</v>
      </c>
      <c r="D269" s="170" t="s">
        <v>407</v>
      </c>
      <c r="E269" s="170" t="s">
        <v>691</v>
      </c>
      <c r="F269" s="170" t="s">
        <v>932</v>
      </c>
      <c r="G269" s="170" t="s">
        <v>57</v>
      </c>
    </row>
    <row r="270" spans="2:7">
      <c r="B270" s="170">
        <v>247</v>
      </c>
      <c r="C270" s="170" t="s">
        <v>412</v>
      </c>
      <c r="D270" s="170" t="s">
        <v>407</v>
      </c>
      <c r="E270" s="170" t="s">
        <v>691</v>
      </c>
      <c r="F270" s="170" t="s">
        <v>933</v>
      </c>
      <c r="G270" s="170" t="s">
        <v>57</v>
      </c>
    </row>
    <row r="271" spans="2:7">
      <c r="B271" s="170">
        <v>248</v>
      </c>
      <c r="C271" s="170" t="s">
        <v>412</v>
      </c>
      <c r="D271" s="170" t="s">
        <v>407</v>
      </c>
      <c r="E271" s="170" t="s">
        <v>691</v>
      </c>
      <c r="F271" s="170" t="s">
        <v>934</v>
      </c>
      <c r="G271" s="170" t="s">
        <v>57</v>
      </c>
    </row>
    <row r="272" spans="2:7">
      <c r="B272" s="170">
        <v>249</v>
      </c>
      <c r="C272" s="170" t="s">
        <v>412</v>
      </c>
      <c r="D272" s="170" t="s">
        <v>407</v>
      </c>
      <c r="E272" s="170" t="s">
        <v>691</v>
      </c>
      <c r="F272" s="170" t="s">
        <v>935</v>
      </c>
      <c r="G272" s="170" t="s">
        <v>57</v>
      </c>
    </row>
    <row r="273" spans="2:7">
      <c r="B273" s="170">
        <v>250</v>
      </c>
      <c r="C273" s="170" t="s">
        <v>412</v>
      </c>
      <c r="D273" s="170" t="s">
        <v>407</v>
      </c>
      <c r="E273" s="170" t="s">
        <v>691</v>
      </c>
      <c r="F273" s="170" t="s">
        <v>936</v>
      </c>
      <c r="G273" s="170" t="s">
        <v>57</v>
      </c>
    </row>
    <row r="274" spans="2:7">
      <c r="B274" s="170">
        <v>251</v>
      </c>
      <c r="C274" s="170" t="s">
        <v>412</v>
      </c>
      <c r="D274" s="170" t="s">
        <v>407</v>
      </c>
      <c r="E274" s="170" t="s">
        <v>691</v>
      </c>
      <c r="F274" s="170" t="s">
        <v>937</v>
      </c>
      <c r="G274" s="170" t="s">
        <v>57</v>
      </c>
    </row>
    <row r="275" spans="2:7">
      <c r="B275" s="170">
        <v>252</v>
      </c>
      <c r="C275" s="170" t="s">
        <v>412</v>
      </c>
      <c r="D275" s="170" t="s">
        <v>407</v>
      </c>
      <c r="E275" s="170" t="s">
        <v>691</v>
      </c>
      <c r="F275" s="170" t="s">
        <v>938</v>
      </c>
      <c r="G275" s="170" t="s">
        <v>57</v>
      </c>
    </row>
    <row r="276" spans="2:7">
      <c r="B276" s="170">
        <v>253</v>
      </c>
      <c r="C276" s="170" t="s">
        <v>412</v>
      </c>
      <c r="D276" s="170" t="s">
        <v>407</v>
      </c>
      <c r="E276" s="170" t="s">
        <v>691</v>
      </c>
      <c r="F276" s="170" t="s">
        <v>939</v>
      </c>
      <c r="G276" s="170" t="s">
        <v>57</v>
      </c>
    </row>
    <row r="277" spans="2:7">
      <c r="B277" s="170">
        <v>254</v>
      </c>
      <c r="C277" s="170" t="s">
        <v>412</v>
      </c>
      <c r="D277" s="170" t="s">
        <v>407</v>
      </c>
      <c r="E277" s="170" t="s">
        <v>691</v>
      </c>
      <c r="F277" s="170" t="s">
        <v>940</v>
      </c>
      <c r="G277" s="170" t="s">
        <v>57</v>
      </c>
    </row>
    <row r="278" spans="2:7">
      <c r="B278" s="170">
        <v>255</v>
      </c>
      <c r="C278" s="170" t="s">
        <v>412</v>
      </c>
      <c r="D278" s="170" t="s">
        <v>407</v>
      </c>
      <c r="E278" s="170" t="s">
        <v>691</v>
      </c>
      <c r="F278" s="170" t="s">
        <v>941</v>
      </c>
      <c r="G278" s="170" t="s">
        <v>57</v>
      </c>
    </row>
    <row r="279" spans="2:7">
      <c r="B279" s="170">
        <v>256</v>
      </c>
      <c r="C279" s="170" t="s">
        <v>412</v>
      </c>
      <c r="D279" s="170" t="s">
        <v>407</v>
      </c>
      <c r="E279" s="170" t="s">
        <v>669</v>
      </c>
      <c r="F279" s="170" t="s">
        <v>942</v>
      </c>
      <c r="G279" s="170" t="s">
        <v>57</v>
      </c>
    </row>
    <row r="280" spans="2:7">
      <c r="B280" s="170">
        <v>257</v>
      </c>
      <c r="C280" s="170" t="s">
        <v>412</v>
      </c>
      <c r="D280" s="170" t="s">
        <v>407</v>
      </c>
      <c r="E280" s="170" t="s">
        <v>669</v>
      </c>
      <c r="F280" s="170" t="s">
        <v>943</v>
      </c>
      <c r="G280" s="170" t="s">
        <v>57</v>
      </c>
    </row>
    <row r="281" spans="2:7">
      <c r="B281" s="170">
        <v>258</v>
      </c>
      <c r="C281" s="170" t="s">
        <v>412</v>
      </c>
      <c r="D281" s="170" t="s">
        <v>407</v>
      </c>
      <c r="E281" s="170" t="s">
        <v>669</v>
      </c>
      <c r="F281" s="170" t="s">
        <v>944</v>
      </c>
      <c r="G281" s="170" t="s">
        <v>57</v>
      </c>
    </row>
    <row r="282" spans="2:7">
      <c r="B282" s="170">
        <v>259</v>
      </c>
      <c r="C282" s="170" t="s">
        <v>412</v>
      </c>
      <c r="D282" s="170" t="s">
        <v>407</v>
      </c>
      <c r="E282" s="170" t="s">
        <v>671</v>
      </c>
      <c r="F282" s="170" t="s">
        <v>945</v>
      </c>
      <c r="G282" s="170" t="s">
        <v>57</v>
      </c>
    </row>
    <row r="283" spans="2:7">
      <c r="B283" s="170">
        <v>260</v>
      </c>
      <c r="C283" s="170" t="s">
        <v>412</v>
      </c>
      <c r="D283" s="170" t="s">
        <v>407</v>
      </c>
      <c r="E283" s="170" t="s">
        <v>661</v>
      </c>
      <c r="F283" s="170" t="s">
        <v>946</v>
      </c>
      <c r="G283" s="170" t="s">
        <v>57</v>
      </c>
    </row>
    <row r="284" spans="2:7">
      <c r="B284" s="170">
        <v>261</v>
      </c>
      <c r="C284" s="170" t="s">
        <v>412</v>
      </c>
      <c r="D284" s="170" t="s">
        <v>407</v>
      </c>
      <c r="E284" s="170" t="s">
        <v>661</v>
      </c>
      <c r="F284" s="170" t="s">
        <v>947</v>
      </c>
      <c r="G284" s="170" t="s">
        <v>57</v>
      </c>
    </row>
    <row r="285" spans="2:7">
      <c r="B285" s="170">
        <v>262</v>
      </c>
      <c r="C285" s="170" t="s">
        <v>412</v>
      </c>
      <c r="D285" s="170" t="s">
        <v>407</v>
      </c>
      <c r="E285" s="170" t="s">
        <v>661</v>
      </c>
      <c r="F285" s="170" t="s">
        <v>948</v>
      </c>
      <c r="G285" s="170" t="s">
        <v>57</v>
      </c>
    </row>
    <row r="286" spans="2:7">
      <c r="B286" s="170">
        <v>263</v>
      </c>
      <c r="C286" s="170" t="s">
        <v>412</v>
      </c>
      <c r="D286" s="170" t="s">
        <v>407</v>
      </c>
      <c r="E286" s="170" t="s">
        <v>671</v>
      </c>
      <c r="F286" s="170" t="s">
        <v>949</v>
      </c>
      <c r="G286" s="170" t="s">
        <v>57</v>
      </c>
    </row>
    <row r="287" spans="2:7">
      <c r="B287" s="170">
        <v>264</v>
      </c>
      <c r="C287" s="170" t="s">
        <v>412</v>
      </c>
      <c r="D287" s="170" t="s">
        <v>407</v>
      </c>
      <c r="E287" s="170" t="s">
        <v>671</v>
      </c>
      <c r="F287" s="170" t="s">
        <v>950</v>
      </c>
      <c r="G287" s="170" t="s">
        <v>57</v>
      </c>
    </row>
    <row r="288" spans="2:7">
      <c r="B288" s="170">
        <v>265</v>
      </c>
      <c r="C288" s="170" t="s">
        <v>412</v>
      </c>
      <c r="D288" s="170" t="s">
        <v>407</v>
      </c>
      <c r="E288" s="170" t="s">
        <v>671</v>
      </c>
      <c r="F288" s="170" t="s">
        <v>951</v>
      </c>
      <c r="G288" s="170" t="s">
        <v>57</v>
      </c>
    </row>
    <row r="289" spans="2:7">
      <c r="B289" s="170">
        <v>266</v>
      </c>
      <c r="C289" s="170" t="s">
        <v>412</v>
      </c>
      <c r="D289" s="170" t="s">
        <v>407</v>
      </c>
      <c r="E289" s="170" t="s">
        <v>671</v>
      </c>
      <c r="F289" s="170" t="s">
        <v>952</v>
      </c>
      <c r="G289" s="170" t="s">
        <v>57</v>
      </c>
    </row>
    <row r="290" spans="2:7">
      <c r="B290" s="170">
        <v>267</v>
      </c>
      <c r="C290" s="170" t="s">
        <v>412</v>
      </c>
      <c r="D290" s="170" t="s">
        <v>407</v>
      </c>
      <c r="E290" s="170" t="s">
        <v>671</v>
      </c>
      <c r="F290" s="170" t="s">
        <v>953</v>
      </c>
      <c r="G290" s="170" t="s">
        <v>57</v>
      </c>
    </row>
    <row r="291" spans="2:7">
      <c r="B291" s="170">
        <v>268</v>
      </c>
      <c r="C291" s="170" t="s">
        <v>412</v>
      </c>
      <c r="D291" s="170" t="s">
        <v>407</v>
      </c>
      <c r="E291" s="170" t="s">
        <v>671</v>
      </c>
      <c r="F291" s="170" t="s">
        <v>954</v>
      </c>
      <c r="G291" s="170" t="s">
        <v>57</v>
      </c>
    </row>
    <row r="292" spans="2:7">
      <c r="B292" s="170">
        <v>269</v>
      </c>
      <c r="C292" s="170" t="s">
        <v>412</v>
      </c>
      <c r="D292" s="170" t="s">
        <v>407</v>
      </c>
      <c r="E292" s="170" t="s">
        <v>671</v>
      </c>
      <c r="F292" s="170" t="s">
        <v>955</v>
      </c>
      <c r="G292" s="170" t="s">
        <v>57</v>
      </c>
    </row>
    <row r="293" spans="2:7">
      <c r="B293" s="170">
        <v>270</v>
      </c>
      <c r="C293" s="170" t="s">
        <v>412</v>
      </c>
      <c r="D293" s="170" t="s">
        <v>407</v>
      </c>
      <c r="E293" s="170" t="s">
        <v>671</v>
      </c>
      <c r="F293" s="170" t="s">
        <v>956</v>
      </c>
      <c r="G293" s="170" t="s">
        <v>57</v>
      </c>
    </row>
    <row r="294" spans="2:7">
      <c r="B294" s="170">
        <v>271</v>
      </c>
      <c r="C294" s="170" t="s">
        <v>412</v>
      </c>
      <c r="D294" s="170" t="s">
        <v>407</v>
      </c>
      <c r="E294" s="170" t="s">
        <v>671</v>
      </c>
      <c r="F294" s="170" t="s">
        <v>957</v>
      </c>
      <c r="G294" s="170" t="s">
        <v>57</v>
      </c>
    </row>
    <row r="295" spans="2:7">
      <c r="B295" s="170">
        <v>272</v>
      </c>
      <c r="C295" s="170" t="s">
        <v>412</v>
      </c>
      <c r="D295" s="170" t="s">
        <v>407</v>
      </c>
      <c r="E295" s="170" t="s">
        <v>661</v>
      </c>
      <c r="F295" s="170" t="s">
        <v>958</v>
      </c>
      <c r="G295" s="170" t="s">
        <v>57</v>
      </c>
    </row>
    <row r="296" spans="2:7">
      <c r="B296" s="170">
        <v>273</v>
      </c>
      <c r="C296" s="170" t="s">
        <v>412</v>
      </c>
      <c r="D296" s="170" t="s">
        <v>407</v>
      </c>
      <c r="E296" s="170" t="s">
        <v>661</v>
      </c>
      <c r="F296" s="170" t="s">
        <v>959</v>
      </c>
      <c r="G296" s="170" t="s">
        <v>57</v>
      </c>
    </row>
    <row r="297" spans="2:7">
      <c r="B297" s="170">
        <v>274</v>
      </c>
      <c r="C297" s="170" t="s">
        <v>412</v>
      </c>
      <c r="D297" s="170" t="s">
        <v>407</v>
      </c>
      <c r="E297" s="170" t="s">
        <v>661</v>
      </c>
      <c r="F297" s="170" t="s">
        <v>960</v>
      </c>
      <c r="G297" s="170" t="s">
        <v>57</v>
      </c>
    </row>
    <row r="298" spans="2:7">
      <c r="B298" s="170">
        <v>275</v>
      </c>
      <c r="C298" s="170" t="s">
        <v>412</v>
      </c>
      <c r="D298" s="170" t="s">
        <v>407</v>
      </c>
      <c r="E298" s="170" t="s">
        <v>671</v>
      </c>
      <c r="F298" s="170" t="s">
        <v>961</v>
      </c>
      <c r="G298" s="170" t="s">
        <v>57</v>
      </c>
    </row>
    <row r="299" spans="2:7">
      <c r="B299" s="170">
        <v>276</v>
      </c>
      <c r="C299" s="170" t="s">
        <v>412</v>
      </c>
      <c r="D299" s="170" t="s">
        <v>407</v>
      </c>
      <c r="E299" s="170" t="s">
        <v>661</v>
      </c>
      <c r="F299" s="170" t="s">
        <v>962</v>
      </c>
      <c r="G299" s="170" t="s">
        <v>57</v>
      </c>
    </row>
    <row r="300" spans="2:7">
      <c r="B300" s="170">
        <v>277</v>
      </c>
      <c r="C300" s="170" t="s">
        <v>412</v>
      </c>
      <c r="D300" s="170" t="s">
        <v>407</v>
      </c>
      <c r="E300" s="170" t="s">
        <v>671</v>
      </c>
      <c r="F300" s="170" t="s">
        <v>963</v>
      </c>
      <c r="G300" s="170" t="s">
        <v>57</v>
      </c>
    </row>
    <row r="301" spans="2:7">
      <c r="B301" s="170">
        <v>278</v>
      </c>
      <c r="C301" s="170" t="s">
        <v>412</v>
      </c>
      <c r="D301" s="170" t="s">
        <v>407</v>
      </c>
      <c r="E301" s="170" t="s">
        <v>661</v>
      </c>
      <c r="F301" s="170" t="s">
        <v>964</v>
      </c>
      <c r="G301" s="170" t="s">
        <v>57</v>
      </c>
    </row>
    <row r="302" spans="2:7">
      <c r="B302" s="170">
        <v>279</v>
      </c>
      <c r="C302" s="170" t="s">
        <v>412</v>
      </c>
      <c r="D302" s="170" t="s">
        <v>407</v>
      </c>
      <c r="E302" s="170" t="s">
        <v>661</v>
      </c>
      <c r="F302" s="170" t="s">
        <v>965</v>
      </c>
      <c r="G302" s="170" t="s">
        <v>57</v>
      </c>
    </row>
    <row r="303" spans="2:7">
      <c r="B303" s="170">
        <v>280</v>
      </c>
      <c r="C303" s="170" t="s">
        <v>412</v>
      </c>
      <c r="D303" s="170" t="s">
        <v>407</v>
      </c>
      <c r="E303" s="170" t="s">
        <v>661</v>
      </c>
      <c r="F303" s="170" t="s">
        <v>966</v>
      </c>
      <c r="G303" s="170" t="s">
        <v>57</v>
      </c>
    </row>
    <row r="304" spans="2:7">
      <c r="B304" s="170">
        <v>281</v>
      </c>
      <c r="C304" s="170" t="s">
        <v>412</v>
      </c>
      <c r="D304" s="170" t="s">
        <v>407</v>
      </c>
      <c r="E304" s="170" t="s">
        <v>669</v>
      </c>
      <c r="F304" s="170" t="s">
        <v>967</v>
      </c>
      <c r="G304" s="170" t="s">
        <v>57</v>
      </c>
    </row>
    <row r="305" spans="2:7">
      <c r="B305" s="170">
        <v>282</v>
      </c>
      <c r="C305" s="170" t="s">
        <v>412</v>
      </c>
      <c r="D305" s="170" t="s">
        <v>407</v>
      </c>
      <c r="E305" s="170" t="s">
        <v>669</v>
      </c>
      <c r="F305" s="170" t="s">
        <v>968</v>
      </c>
      <c r="G305" s="170" t="s">
        <v>57</v>
      </c>
    </row>
    <row r="306" spans="2:7">
      <c r="B306" s="170">
        <v>283</v>
      </c>
      <c r="C306" s="170" t="s">
        <v>412</v>
      </c>
      <c r="D306" s="170" t="s">
        <v>407</v>
      </c>
      <c r="E306" s="170" t="s">
        <v>669</v>
      </c>
      <c r="F306" s="170" t="s">
        <v>969</v>
      </c>
      <c r="G306" s="170" t="s">
        <v>57</v>
      </c>
    </row>
    <row r="307" spans="2:7">
      <c r="B307" s="170">
        <v>284</v>
      </c>
      <c r="C307" s="170" t="s">
        <v>412</v>
      </c>
      <c r="D307" s="170" t="s">
        <v>407</v>
      </c>
      <c r="E307" s="170" t="s">
        <v>669</v>
      </c>
      <c r="F307" s="170" t="s">
        <v>970</v>
      </c>
      <c r="G307" s="170" t="s">
        <v>57</v>
      </c>
    </row>
    <row r="308" spans="2:7">
      <c r="B308" s="170">
        <v>285</v>
      </c>
      <c r="C308" s="170" t="s">
        <v>412</v>
      </c>
      <c r="D308" s="170" t="s">
        <v>407</v>
      </c>
      <c r="E308" s="170" t="s">
        <v>671</v>
      </c>
      <c r="F308" s="170" t="s">
        <v>971</v>
      </c>
      <c r="G308" s="170" t="s">
        <v>57</v>
      </c>
    </row>
    <row r="309" spans="2:7">
      <c r="B309" s="170">
        <v>286</v>
      </c>
      <c r="C309" s="170" t="s">
        <v>412</v>
      </c>
      <c r="D309" s="170" t="s">
        <v>407</v>
      </c>
      <c r="E309" s="170" t="s">
        <v>671</v>
      </c>
      <c r="F309" s="170" t="s">
        <v>972</v>
      </c>
      <c r="G309" s="170" t="s">
        <v>57</v>
      </c>
    </row>
    <row r="310" spans="2:7">
      <c r="B310" s="170">
        <v>287</v>
      </c>
      <c r="C310" s="170" t="s">
        <v>412</v>
      </c>
      <c r="D310" s="170" t="s">
        <v>407</v>
      </c>
      <c r="E310" s="170" t="s">
        <v>671</v>
      </c>
      <c r="F310" s="170" t="s">
        <v>973</v>
      </c>
      <c r="G310" s="170" t="s">
        <v>57</v>
      </c>
    </row>
    <row r="311" spans="2:7">
      <c r="B311" s="170">
        <v>288</v>
      </c>
      <c r="C311" s="170" t="s">
        <v>412</v>
      </c>
      <c r="D311" s="170" t="s">
        <v>407</v>
      </c>
      <c r="E311" s="170" t="s">
        <v>671</v>
      </c>
      <c r="F311" s="170" t="s">
        <v>974</v>
      </c>
      <c r="G311" s="170" t="s">
        <v>57</v>
      </c>
    </row>
    <row r="312" spans="2:7">
      <c r="B312" s="170">
        <v>289</v>
      </c>
      <c r="C312" s="170" t="s">
        <v>412</v>
      </c>
      <c r="D312" s="170" t="s">
        <v>407</v>
      </c>
      <c r="E312" s="170" t="s">
        <v>671</v>
      </c>
      <c r="F312" s="170" t="s">
        <v>975</v>
      </c>
      <c r="G312" s="170" t="s">
        <v>57</v>
      </c>
    </row>
    <row r="313" spans="2:7">
      <c r="B313" s="170">
        <v>290</v>
      </c>
      <c r="C313" s="170" t="s">
        <v>412</v>
      </c>
      <c r="D313" s="170" t="s">
        <v>407</v>
      </c>
      <c r="E313" s="170" t="s">
        <v>671</v>
      </c>
      <c r="F313" s="170" t="s">
        <v>976</v>
      </c>
      <c r="G313" s="170" t="s">
        <v>57</v>
      </c>
    </row>
    <row r="314" spans="2:7">
      <c r="B314" s="170">
        <v>291</v>
      </c>
      <c r="C314" s="170" t="s">
        <v>412</v>
      </c>
      <c r="D314" s="170" t="s">
        <v>407</v>
      </c>
      <c r="E314" s="170" t="s">
        <v>671</v>
      </c>
      <c r="F314" s="170" t="s">
        <v>977</v>
      </c>
      <c r="G314" s="170" t="s">
        <v>57</v>
      </c>
    </row>
    <row r="315" spans="2:7">
      <c r="B315" s="170">
        <v>292</v>
      </c>
      <c r="C315" s="170" t="s">
        <v>412</v>
      </c>
      <c r="D315" s="170" t="s">
        <v>407</v>
      </c>
      <c r="E315" s="170" t="s">
        <v>671</v>
      </c>
      <c r="F315" s="170" t="s">
        <v>978</v>
      </c>
      <c r="G315" s="170" t="s">
        <v>57</v>
      </c>
    </row>
    <row r="316" spans="2:7">
      <c r="B316" s="170">
        <v>293</v>
      </c>
      <c r="C316" s="170" t="s">
        <v>412</v>
      </c>
      <c r="D316" s="170" t="s">
        <v>407</v>
      </c>
      <c r="E316" s="170" t="s">
        <v>669</v>
      </c>
      <c r="F316" s="170" t="s">
        <v>979</v>
      </c>
      <c r="G316" s="170" t="s">
        <v>57</v>
      </c>
    </row>
    <row r="317" spans="2:7">
      <c r="B317" s="170">
        <v>294</v>
      </c>
      <c r="C317" s="170" t="s">
        <v>412</v>
      </c>
      <c r="D317" s="170" t="s">
        <v>407</v>
      </c>
      <c r="E317" s="170" t="s">
        <v>669</v>
      </c>
      <c r="F317" s="170" t="s">
        <v>980</v>
      </c>
      <c r="G317" s="170" t="s">
        <v>57</v>
      </c>
    </row>
    <row r="318" spans="2:7">
      <c r="B318" s="170">
        <v>295</v>
      </c>
      <c r="C318" s="170" t="s">
        <v>412</v>
      </c>
      <c r="D318" s="170" t="s">
        <v>407</v>
      </c>
      <c r="E318" s="170" t="s">
        <v>669</v>
      </c>
      <c r="F318" s="170" t="s">
        <v>981</v>
      </c>
      <c r="G318" s="170" t="s">
        <v>57</v>
      </c>
    </row>
    <row r="319" spans="2:7">
      <c r="B319" s="170">
        <v>296</v>
      </c>
      <c r="C319" s="170" t="s">
        <v>412</v>
      </c>
      <c r="D319" s="170" t="s">
        <v>407</v>
      </c>
      <c r="E319" s="170" t="s">
        <v>661</v>
      </c>
      <c r="F319" s="170" t="s">
        <v>982</v>
      </c>
      <c r="G319" s="170" t="s">
        <v>57</v>
      </c>
    </row>
    <row r="320" spans="2:7">
      <c r="B320" s="170">
        <v>297</v>
      </c>
      <c r="C320" s="170" t="s">
        <v>412</v>
      </c>
      <c r="D320" s="170" t="s">
        <v>407</v>
      </c>
      <c r="E320" s="170" t="s">
        <v>661</v>
      </c>
      <c r="F320" s="170" t="s">
        <v>983</v>
      </c>
      <c r="G320" s="170" t="s">
        <v>57</v>
      </c>
    </row>
    <row r="321" spans="2:7">
      <c r="B321" s="170">
        <v>298</v>
      </c>
      <c r="C321" s="170" t="s">
        <v>412</v>
      </c>
      <c r="D321" s="170" t="s">
        <v>407</v>
      </c>
      <c r="E321" s="170" t="s">
        <v>661</v>
      </c>
      <c r="F321" s="170" t="s">
        <v>984</v>
      </c>
      <c r="G321" s="170" t="s">
        <v>57</v>
      </c>
    </row>
    <row r="322" spans="2:7">
      <c r="B322" s="170">
        <v>299</v>
      </c>
      <c r="C322" s="170" t="s">
        <v>412</v>
      </c>
      <c r="D322" s="170" t="s">
        <v>407</v>
      </c>
      <c r="E322" s="170" t="s">
        <v>671</v>
      </c>
      <c r="F322" s="170" t="s">
        <v>985</v>
      </c>
      <c r="G322" s="170" t="s">
        <v>57</v>
      </c>
    </row>
    <row r="323" spans="2:7">
      <c r="B323" s="170">
        <v>300</v>
      </c>
      <c r="C323" s="170" t="s">
        <v>412</v>
      </c>
      <c r="D323" s="170" t="s">
        <v>590</v>
      </c>
      <c r="E323" s="170" t="s">
        <v>661</v>
      </c>
      <c r="F323" s="170" t="s">
        <v>986</v>
      </c>
      <c r="G323" s="170" t="s">
        <v>123</v>
      </c>
    </row>
    <row r="324" spans="2:7">
      <c r="B324" s="170">
        <v>301</v>
      </c>
      <c r="C324" s="170" t="s">
        <v>412</v>
      </c>
      <c r="D324" s="170" t="s">
        <v>590</v>
      </c>
      <c r="E324" s="170" t="s">
        <v>661</v>
      </c>
      <c r="F324" s="170" t="s">
        <v>987</v>
      </c>
      <c r="G324" s="170" t="s">
        <v>123</v>
      </c>
    </row>
    <row r="325" spans="2:7">
      <c r="B325" s="170">
        <v>302</v>
      </c>
      <c r="C325" s="170" t="s">
        <v>412</v>
      </c>
      <c r="D325" s="170" t="s">
        <v>590</v>
      </c>
      <c r="E325" s="170" t="s">
        <v>661</v>
      </c>
      <c r="F325" s="170" t="s">
        <v>988</v>
      </c>
      <c r="G325" s="170" t="s">
        <v>123</v>
      </c>
    </row>
    <row r="326" spans="2:7">
      <c r="B326" s="170">
        <v>303</v>
      </c>
      <c r="C326" s="170" t="s">
        <v>412</v>
      </c>
      <c r="D326" s="170" t="s">
        <v>590</v>
      </c>
      <c r="E326" s="170" t="s">
        <v>661</v>
      </c>
      <c r="F326" s="170" t="s">
        <v>989</v>
      </c>
      <c r="G326" s="170" t="s">
        <v>123</v>
      </c>
    </row>
    <row r="327" spans="2:7">
      <c r="B327" s="170">
        <v>304</v>
      </c>
      <c r="C327" s="170" t="s">
        <v>412</v>
      </c>
      <c r="D327" s="170" t="s">
        <v>590</v>
      </c>
      <c r="E327" s="170" t="s">
        <v>661</v>
      </c>
      <c r="F327" s="170" t="s">
        <v>990</v>
      </c>
      <c r="G327" s="170" t="s">
        <v>123</v>
      </c>
    </row>
    <row r="328" spans="2:7">
      <c r="B328" s="170">
        <v>305</v>
      </c>
      <c r="C328" s="170" t="s">
        <v>412</v>
      </c>
      <c r="D328" s="170" t="s">
        <v>590</v>
      </c>
      <c r="E328" s="170" t="s">
        <v>661</v>
      </c>
      <c r="F328" s="170" t="s">
        <v>991</v>
      </c>
      <c r="G328" s="170" t="s">
        <v>123</v>
      </c>
    </row>
    <row r="329" spans="2:7">
      <c r="B329" s="170">
        <v>306</v>
      </c>
      <c r="C329" s="170" t="s">
        <v>412</v>
      </c>
      <c r="D329" s="170" t="s">
        <v>590</v>
      </c>
      <c r="E329" s="170" t="s">
        <v>661</v>
      </c>
      <c r="F329" s="170" t="s">
        <v>992</v>
      </c>
      <c r="G329" s="170" t="s">
        <v>123</v>
      </c>
    </row>
    <row r="330" spans="2:7">
      <c r="B330" s="170">
        <v>307</v>
      </c>
      <c r="C330" s="170" t="s">
        <v>412</v>
      </c>
      <c r="D330" s="170" t="s">
        <v>590</v>
      </c>
      <c r="E330" s="170" t="s">
        <v>661</v>
      </c>
      <c r="F330" s="170" t="s">
        <v>993</v>
      </c>
      <c r="G330" s="170" t="s">
        <v>123</v>
      </c>
    </row>
    <row r="331" spans="2:7">
      <c r="B331" s="170">
        <v>308</v>
      </c>
      <c r="C331" s="170" t="s">
        <v>412</v>
      </c>
      <c r="D331" s="170" t="s">
        <v>590</v>
      </c>
      <c r="E331" s="170" t="s">
        <v>661</v>
      </c>
      <c r="F331" s="170" t="s">
        <v>994</v>
      </c>
      <c r="G331" s="170" t="s">
        <v>123</v>
      </c>
    </row>
    <row r="332" spans="2:7">
      <c r="B332" s="170">
        <v>309</v>
      </c>
      <c r="C332" s="170" t="s">
        <v>412</v>
      </c>
      <c r="D332" s="170" t="s">
        <v>590</v>
      </c>
      <c r="E332" s="170" t="s">
        <v>661</v>
      </c>
      <c r="F332" s="170" t="s">
        <v>995</v>
      </c>
      <c r="G332" s="170" t="s">
        <v>123</v>
      </c>
    </row>
    <row r="333" spans="2:7">
      <c r="B333" s="170">
        <v>310</v>
      </c>
      <c r="C333" s="170" t="s">
        <v>412</v>
      </c>
      <c r="D333" s="170" t="s">
        <v>590</v>
      </c>
      <c r="E333" s="170" t="s">
        <v>661</v>
      </c>
      <c r="F333" s="170" t="s">
        <v>996</v>
      </c>
      <c r="G333" s="170" t="s">
        <v>123</v>
      </c>
    </row>
    <row r="334" spans="2:7">
      <c r="B334" s="170">
        <v>311</v>
      </c>
      <c r="C334" s="170" t="s">
        <v>412</v>
      </c>
      <c r="D334" s="170" t="s">
        <v>590</v>
      </c>
      <c r="E334" s="170" t="s">
        <v>661</v>
      </c>
      <c r="F334" s="170" t="s">
        <v>997</v>
      </c>
      <c r="G334" s="170" t="s">
        <v>123</v>
      </c>
    </row>
    <row r="335" spans="2:7">
      <c r="B335" s="170">
        <v>312</v>
      </c>
      <c r="C335" s="170" t="s">
        <v>412</v>
      </c>
      <c r="D335" s="170" t="s">
        <v>590</v>
      </c>
      <c r="E335" s="170" t="s">
        <v>661</v>
      </c>
      <c r="F335" s="170" t="s">
        <v>998</v>
      </c>
      <c r="G335" s="170" t="s">
        <v>123</v>
      </c>
    </row>
    <row r="336" spans="2:7">
      <c r="B336" s="170">
        <v>313</v>
      </c>
      <c r="C336" s="170" t="s">
        <v>412</v>
      </c>
      <c r="D336" s="170" t="s">
        <v>590</v>
      </c>
      <c r="E336" s="170" t="s">
        <v>661</v>
      </c>
      <c r="F336" s="170" t="s">
        <v>999</v>
      </c>
      <c r="G336" s="170" t="s">
        <v>123</v>
      </c>
    </row>
    <row r="337" spans="2:7">
      <c r="B337" s="170">
        <v>314</v>
      </c>
      <c r="C337" s="170" t="s">
        <v>412</v>
      </c>
      <c r="D337" s="170" t="s">
        <v>590</v>
      </c>
      <c r="E337" s="170" t="s">
        <v>661</v>
      </c>
      <c r="F337" s="170" t="s">
        <v>1000</v>
      </c>
      <c r="G337" s="170" t="s">
        <v>123</v>
      </c>
    </row>
    <row r="338" spans="2:7">
      <c r="B338" s="170">
        <v>315</v>
      </c>
      <c r="C338" s="170" t="s">
        <v>412</v>
      </c>
      <c r="D338" s="170" t="s">
        <v>590</v>
      </c>
      <c r="E338" s="170" t="s">
        <v>661</v>
      </c>
      <c r="F338" s="170" t="s">
        <v>1001</v>
      </c>
      <c r="G338" s="170" t="s">
        <v>123</v>
      </c>
    </row>
    <row r="339" spans="2:7">
      <c r="B339" s="170">
        <v>316</v>
      </c>
      <c r="C339" s="170" t="s">
        <v>412</v>
      </c>
      <c r="D339" s="170" t="s">
        <v>590</v>
      </c>
      <c r="E339" s="170" t="s">
        <v>661</v>
      </c>
      <c r="F339" s="170" t="s">
        <v>1002</v>
      </c>
      <c r="G339" s="170" t="s">
        <v>123</v>
      </c>
    </row>
    <row r="340" spans="2:7">
      <c r="B340" s="170">
        <v>317</v>
      </c>
      <c r="C340" s="170" t="s">
        <v>412</v>
      </c>
      <c r="D340" s="170" t="s">
        <v>590</v>
      </c>
      <c r="E340" s="170" t="s">
        <v>661</v>
      </c>
      <c r="F340" s="170" t="s">
        <v>1003</v>
      </c>
      <c r="G340" s="170" t="s">
        <v>123</v>
      </c>
    </row>
    <row r="341" spans="2:7">
      <c r="B341" s="170">
        <v>318</v>
      </c>
      <c r="C341" s="170" t="s">
        <v>412</v>
      </c>
      <c r="D341" s="170" t="s">
        <v>590</v>
      </c>
      <c r="E341" s="170" t="s">
        <v>661</v>
      </c>
      <c r="F341" s="170" t="s">
        <v>1004</v>
      </c>
      <c r="G341" s="170" t="s">
        <v>123</v>
      </c>
    </row>
    <row r="342" spans="2:7">
      <c r="B342" s="170">
        <v>319</v>
      </c>
      <c r="C342" s="170" t="s">
        <v>412</v>
      </c>
      <c r="D342" s="170" t="s">
        <v>590</v>
      </c>
      <c r="E342" s="170" t="s">
        <v>661</v>
      </c>
      <c r="F342" s="170" t="s">
        <v>1005</v>
      </c>
      <c r="G342" s="170" t="s">
        <v>123</v>
      </c>
    </row>
    <row r="343" spans="2:7">
      <c r="B343" s="170">
        <v>320</v>
      </c>
      <c r="C343" s="170" t="s">
        <v>412</v>
      </c>
      <c r="D343" s="170" t="s">
        <v>590</v>
      </c>
      <c r="E343" s="170" t="s">
        <v>661</v>
      </c>
      <c r="F343" s="170" t="s">
        <v>1006</v>
      </c>
      <c r="G343" s="170" t="s">
        <v>123</v>
      </c>
    </row>
    <row r="344" spans="2:7">
      <c r="B344" s="170">
        <v>321</v>
      </c>
      <c r="C344" s="170" t="s">
        <v>412</v>
      </c>
      <c r="D344" s="170" t="s">
        <v>590</v>
      </c>
      <c r="E344" s="170" t="s">
        <v>661</v>
      </c>
      <c r="F344" s="170" t="s">
        <v>1007</v>
      </c>
      <c r="G344" s="170" t="s">
        <v>123</v>
      </c>
    </row>
    <row r="345" spans="2:7">
      <c r="B345" s="170">
        <v>322</v>
      </c>
      <c r="C345" s="170" t="s">
        <v>412</v>
      </c>
      <c r="D345" s="170" t="s">
        <v>590</v>
      </c>
      <c r="E345" s="170" t="s">
        <v>661</v>
      </c>
      <c r="F345" s="170" t="s">
        <v>1008</v>
      </c>
      <c r="G345" s="170" t="s">
        <v>123</v>
      </c>
    </row>
    <row r="346" spans="2:7">
      <c r="B346" s="170">
        <v>323</v>
      </c>
      <c r="C346" s="170" t="s">
        <v>412</v>
      </c>
      <c r="D346" s="170" t="s">
        <v>590</v>
      </c>
      <c r="E346" s="170" t="s">
        <v>661</v>
      </c>
      <c r="F346" s="170" t="s">
        <v>1009</v>
      </c>
      <c r="G346" s="170" t="s">
        <v>123</v>
      </c>
    </row>
    <row r="347" spans="2:7">
      <c r="B347" s="170">
        <v>324</v>
      </c>
      <c r="C347" s="170" t="s">
        <v>412</v>
      </c>
      <c r="D347" s="170" t="s">
        <v>590</v>
      </c>
      <c r="E347" s="170" t="s">
        <v>661</v>
      </c>
      <c r="F347" s="170" t="s">
        <v>1010</v>
      </c>
      <c r="G347" s="170" t="s">
        <v>123</v>
      </c>
    </row>
    <row r="348" spans="2:7">
      <c r="B348" s="170">
        <v>325</v>
      </c>
      <c r="C348" s="170" t="s">
        <v>412</v>
      </c>
      <c r="D348" s="170" t="s">
        <v>590</v>
      </c>
      <c r="E348" s="170" t="s">
        <v>661</v>
      </c>
      <c r="F348" s="170" t="s">
        <v>1011</v>
      </c>
      <c r="G348" s="170" t="s">
        <v>123</v>
      </c>
    </row>
    <row r="349" spans="2:7">
      <c r="B349" s="170">
        <v>326</v>
      </c>
      <c r="C349" s="170" t="s">
        <v>412</v>
      </c>
      <c r="D349" s="170" t="s">
        <v>590</v>
      </c>
      <c r="E349" s="170" t="s">
        <v>661</v>
      </c>
      <c r="F349" s="170" t="s">
        <v>1012</v>
      </c>
      <c r="G349" s="170" t="s">
        <v>123</v>
      </c>
    </row>
    <row r="350" spans="2:7">
      <c r="B350" s="170">
        <v>327</v>
      </c>
      <c r="C350" s="170" t="s">
        <v>412</v>
      </c>
      <c r="D350" s="170" t="s">
        <v>590</v>
      </c>
      <c r="E350" s="170" t="s">
        <v>669</v>
      </c>
      <c r="F350" s="170" t="s">
        <v>1013</v>
      </c>
      <c r="G350" s="170" t="s">
        <v>123</v>
      </c>
    </row>
    <row r="351" spans="2:7">
      <c r="B351" s="170">
        <v>328</v>
      </c>
      <c r="C351" s="170" t="s">
        <v>412</v>
      </c>
      <c r="D351" s="170" t="s">
        <v>590</v>
      </c>
      <c r="E351" s="170" t="s">
        <v>661</v>
      </c>
      <c r="F351" s="170" t="s">
        <v>1014</v>
      </c>
      <c r="G351" s="170" t="s">
        <v>123</v>
      </c>
    </row>
    <row r="352" spans="2:7">
      <c r="B352" s="170">
        <v>329</v>
      </c>
      <c r="C352" s="170" t="s">
        <v>412</v>
      </c>
      <c r="D352" s="170" t="s">
        <v>590</v>
      </c>
      <c r="E352" s="170" t="s">
        <v>661</v>
      </c>
      <c r="F352" s="170" t="s">
        <v>1015</v>
      </c>
      <c r="G352" s="170" t="s">
        <v>123</v>
      </c>
    </row>
    <row r="353" spans="2:7">
      <c r="B353" s="170">
        <v>330</v>
      </c>
      <c r="C353" s="170" t="s">
        <v>412</v>
      </c>
      <c r="D353" s="170" t="s">
        <v>590</v>
      </c>
      <c r="E353" s="170" t="s">
        <v>661</v>
      </c>
      <c r="F353" s="170" t="s">
        <v>1016</v>
      </c>
      <c r="G353" s="170" t="s">
        <v>123</v>
      </c>
    </row>
    <row r="354" spans="2:7">
      <c r="B354" s="170">
        <v>331</v>
      </c>
      <c r="C354" s="170" t="s">
        <v>412</v>
      </c>
      <c r="D354" s="170" t="s">
        <v>590</v>
      </c>
      <c r="E354" s="170" t="s">
        <v>661</v>
      </c>
      <c r="F354" s="170" t="s">
        <v>1017</v>
      </c>
      <c r="G354" s="170" t="s">
        <v>123</v>
      </c>
    </row>
    <row r="355" spans="2:7">
      <c r="B355" s="170">
        <v>332</v>
      </c>
      <c r="C355" s="170" t="s">
        <v>412</v>
      </c>
      <c r="D355" s="170" t="s">
        <v>590</v>
      </c>
      <c r="E355" s="170" t="s">
        <v>661</v>
      </c>
      <c r="F355" s="170" t="s">
        <v>1018</v>
      </c>
      <c r="G355" s="170" t="s">
        <v>123</v>
      </c>
    </row>
    <row r="356" spans="2:7">
      <c r="B356" s="170">
        <v>333</v>
      </c>
      <c r="C356" s="170" t="s">
        <v>412</v>
      </c>
      <c r="D356" s="170" t="s">
        <v>590</v>
      </c>
      <c r="E356" s="170" t="s">
        <v>661</v>
      </c>
      <c r="F356" s="170" t="s">
        <v>1019</v>
      </c>
      <c r="G356" s="170" t="s">
        <v>123</v>
      </c>
    </row>
    <row r="357" spans="2:7">
      <c r="B357" s="170">
        <v>334</v>
      </c>
      <c r="C357" s="170" t="s">
        <v>412</v>
      </c>
      <c r="D357" s="170" t="s">
        <v>590</v>
      </c>
      <c r="E357" s="170" t="s">
        <v>661</v>
      </c>
      <c r="F357" s="170" t="s">
        <v>1020</v>
      </c>
      <c r="G357" s="170" t="s">
        <v>123</v>
      </c>
    </row>
    <row r="358" spans="2:7">
      <c r="B358" s="170">
        <v>335</v>
      </c>
      <c r="C358" s="170" t="s">
        <v>412</v>
      </c>
      <c r="D358" s="170" t="s">
        <v>590</v>
      </c>
      <c r="E358" s="170" t="s">
        <v>661</v>
      </c>
      <c r="F358" s="170" t="s">
        <v>1021</v>
      </c>
      <c r="G358" s="170" t="s">
        <v>123</v>
      </c>
    </row>
    <row r="359" spans="2:7">
      <c r="B359" s="170">
        <v>336</v>
      </c>
      <c r="C359" s="170" t="s">
        <v>412</v>
      </c>
      <c r="D359" s="170" t="s">
        <v>590</v>
      </c>
      <c r="E359" s="170" t="s">
        <v>661</v>
      </c>
      <c r="F359" s="170" t="s">
        <v>1022</v>
      </c>
      <c r="G359" s="170" t="s">
        <v>123</v>
      </c>
    </row>
    <row r="360" spans="2:7">
      <c r="B360" s="170">
        <v>337</v>
      </c>
      <c r="C360" s="170" t="s">
        <v>412</v>
      </c>
      <c r="D360" s="170" t="s">
        <v>590</v>
      </c>
      <c r="E360" s="170" t="s">
        <v>661</v>
      </c>
      <c r="F360" s="170" t="s">
        <v>1023</v>
      </c>
      <c r="G360" s="170" t="s">
        <v>123</v>
      </c>
    </row>
    <row r="361" spans="2:7">
      <c r="B361" s="170">
        <v>338</v>
      </c>
      <c r="C361" s="170" t="s">
        <v>412</v>
      </c>
      <c r="D361" s="170" t="s">
        <v>590</v>
      </c>
      <c r="E361" s="170" t="s">
        <v>661</v>
      </c>
      <c r="F361" s="170" t="s">
        <v>1024</v>
      </c>
      <c r="G361" s="170" t="s">
        <v>123</v>
      </c>
    </row>
    <row r="362" spans="2:7">
      <c r="B362" s="170">
        <v>339</v>
      </c>
      <c r="C362" s="170" t="s">
        <v>412</v>
      </c>
      <c r="D362" s="170" t="s">
        <v>590</v>
      </c>
      <c r="E362" s="170" t="s">
        <v>661</v>
      </c>
      <c r="F362" s="170" t="s">
        <v>1025</v>
      </c>
      <c r="G362" s="170" t="s">
        <v>123</v>
      </c>
    </row>
    <row r="363" spans="2:7">
      <c r="B363" s="170">
        <v>340</v>
      </c>
      <c r="C363" s="170" t="s">
        <v>412</v>
      </c>
      <c r="D363" s="170" t="s">
        <v>590</v>
      </c>
      <c r="E363" s="170" t="s">
        <v>661</v>
      </c>
      <c r="F363" s="170" t="s">
        <v>1026</v>
      </c>
      <c r="G363" s="170" t="s">
        <v>123</v>
      </c>
    </row>
    <row r="364" spans="2:7">
      <c r="B364" s="170">
        <v>341</v>
      </c>
      <c r="C364" s="170" t="s">
        <v>412</v>
      </c>
      <c r="D364" s="170" t="s">
        <v>590</v>
      </c>
      <c r="E364" s="170" t="s">
        <v>661</v>
      </c>
      <c r="F364" s="170" t="s">
        <v>1027</v>
      </c>
      <c r="G364" s="170" t="s">
        <v>123</v>
      </c>
    </row>
    <row r="365" spans="2:7">
      <c r="B365" s="170">
        <v>342</v>
      </c>
      <c r="C365" s="170" t="s">
        <v>412</v>
      </c>
      <c r="D365" s="170" t="s">
        <v>590</v>
      </c>
      <c r="E365" s="170" t="s">
        <v>661</v>
      </c>
      <c r="F365" s="170" t="s">
        <v>1028</v>
      </c>
      <c r="G365" s="170" t="s">
        <v>123</v>
      </c>
    </row>
    <row r="366" spans="2:7">
      <c r="B366" s="170">
        <v>343</v>
      </c>
      <c r="C366" s="170" t="s">
        <v>412</v>
      </c>
      <c r="D366" s="170" t="s">
        <v>590</v>
      </c>
      <c r="E366" s="170" t="s">
        <v>661</v>
      </c>
      <c r="F366" s="170" t="s">
        <v>1029</v>
      </c>
      <c r="G366" s="170" t="s">
        <v>123</v>
      </c>
    </row>
    <row r="367" spans="2:7">
      <c r="B367" s="170">
        <v>344</v>
      </c>
      <c r="C367" s="170" t="s">
        <v>412</v>
      </c>
      <c r="D367" s="170" t="s">
        <v>590</v>
      </c>
      <c r="E367" s="170" t="s">
        <v>661</v>
      </c>
      <c r="F367" s="170" t="s">
        <v>1030</v>
      </c>
      <c r="G367" s="170" t="s">
        <v>123</v>
      </c>
    </row>
    <row r="368" spans="2:7">
      <c r="B368" s="170">
        <v>345</v>
      </c>
      <c r="C368" s="170" t="s">
        <v>412</v>
      </c>
      <c r="D368" s="170" t="s">
        <v>590</v>
      </c>
      <c r="E368" s="170" t="s">
        <v>661</v>
      </c>
      <c r="F368" s="170" t="s">
        <v>1031</v>
      </c>
      <c r="G368" s="170" t="s">
        <v>123</v>
      </c>
    </row>
    <row r="369" spans="2:7">
      <c r="B369" s="170">
        <v>346</v>
      </c>
      <c r="C369" s="170" t="s">
        <v>412</v>
      </c>
      <c r="D369" s="170" t="s">
        <v>590</v>
      </c>
      <c r="E369" s="170" t="s">
        <v>664</v>
      </c>
      <c r="F369" s="170" t="s">
        <v>1032</v>
      </c>
      <c r="G369" s="170" t="s">
        <v>123</v>
      </c>
    </row>
    <row r="370" spans="2:7">
      <c r="B370" s="170">
        <v>347</v>
      </c>
      <c r="C370" s="170" t="s">
        <v>412</v>
      </c>
      <c r="D370" s="170" t="s">
        <v>590</v>
      </c>
      <c r="E370" s="170" t="s">
        <v>661</v>
      </c>
      <c r="F370" s="170" t="s">
        <v>1033</v>
      </c>
      <c r="G370" s="170" t="s">
        <v>123</v>
      </c>
    </row>
    <row r="371" spans="2:7">
      <c r="B371" s="170">
        <v>348</v>
      </c>
      <c r="C371" s="170" t="s">
        <v>412</v>
      </c>
      <c r="D371" s="170" t="s">
        <v>590</v>
      </c>
      <c r="E371" s="170" t="s">
        <v>661</v>
      </c>
      <c r="F371" s="170" t="s">
        <v>1034</v>
      </c>
      <c r="G371" s="170" t="s">
        <v>123</v>
      </c>
    </row>
    <row r="372" spans="2:7">
      <c r="B372" s="170">
        <v>349</v>
      </c>
      <c r="C372" s="170" t="s">
        <v>412</v>
      </c>
      <c r="D372" s="170" t="s">
        <v>590</v>
      </c>
      <c r="E372" s="170" t="s">
        <v>661</v>
      </c>
      <c r="F372" s="170" t="s">
        <v>1035</v>
      </c>
      <c r="G372" s="170" t="s">
        <v>123</v>
      </c>
    </row>
    <row r="373" spans="2:7">
      <c r="B373" s="170">
        <v>350</v>
      </c>
      <c r="C373" s="170" t="s">
        <v>412</v>
      </c>
      <c r="D373" s="170" t="s">
        <v>590</v>
      </c>
      <c r="E373" s="170" t="s">
        <v>661</v>
      </c>
      <c r="F373" s="170" t="s">
        <v>1036</v>
      </c>
      <c r="G373" s="170" t="s">
        <v>123</v>
      </c>
    </row>
    <row r="374" spans="2:7">
      <c r="B374" s="170">
        <v>351</v>
      </c>
      <c r="C374" s="170" t="s">
        <v>412</v>
      </c>
      <c r="D374" s="170" t="s">
        <v>590</v>
      </c>
      <c r="E374" s="170" t="s">
        <v>661</v>
      </c>
      <c r="F374" s="170" t="s">
        <v>1037</v>
      </c>
      <c r="G374" s="170" t="s">
        <v>123</v>
      </c>
    </row>
    <row r="375" spans="2:7">
      <c r="B375" s="170">
        <v>352</v>
      </c>
      <c r="C375" s="170" t="s">
        <v>412</v>
      </c>
      <c r="D375" s="170" t="s">
        <v>590</v>
      </c>
      <c r="E375" s="170" t="s">
        <v>661</v>
      </c>
      <c r="F375" s="170" t="s">
        <v>1038</v>
      </c>
      <c r="G375" s="170" t="s">
        <v>123</v>
      </c>
    </row>
    <row r="376" spans="2:7">
      <c r="B376" s="170">
        <v>353</v>
      </c>
      <c r="C376" s="170" t="s">
        <v>412</v>
      </c>
      <c r="D376" s="170" t="s">
        <v>590</v>
      </c>
      <c r="E376" s="170" t="s">
        <v>661</v>
      </c>
      <c r="F376" s="170" t="s">
        <v>1039</v>
      </c>
      <c r="G376" s="170" t="s">
        <v>123</v>
      </c>
    </row>
    <row r="377" spans="2:7">
      <c r="B377" s="170">
        <v>354</v>
      </c>
      <c r="C377" s="170" t="s">
        <v>412</v>
      </c>
      <c r="D377" s="170" t="s">
        <v>590</v>
      </c>
      <c r="E377" s="170" t="s">
        <v>661</v>
      </c>
      <c r="F377" s="170" t="s">
        <v>1040</v>
      </c>
      <c r="G377" s="170" t="s">
        <v>123</v>
      </c>
    </row>
    <row r="378" spans="2:7">
      <c r="B378" s="170">
        <v>355</v>
      </c>
      <c r="C378" s="170" t="s">
        <v>412</v>
      </c>
      <c r="D378" s="170" t="s">
        <v>590</v>
      </c>
      <c r="E378" s="170" t="s">
        <v>661</v>
      </c>
      <c r="F378" s="170" t="s">
        <v>1041</v>
      </c>
      <c r="G378" s="170" t="s">
        <v>123</v>
      </c>
    </row>
    <row r="379" spans="2:7">
      <c r="B379" s="170">
        <v>356</v>
      </c>
      <c r="C379" s="170" t="s">
        <v>412</v>
      </c>
      <c r="D379" s="170" t="s">
        <v>590</v>
      </c>
      <c r="E379" s="170" t="s">
        <v>661</v>
      </c>
      <c r="F379" s="170" t="s">
        <v>1042</v>
      </c>
      <c r="G379" s="170" t="s">
        <v>123</v>
      </c>
    </row>
    <row r="380" spans="2:7">
      <c r="B380" s="170">
        <v>357</v>
      </c>
      <c r="C380" s="170" t="s">
        <v>412</v>
      </c>
      <c r="D380" s="170" t="s">
        <v>590</v>
      </c>
      <c r="E380" s="170" t="s">
        <v>661</v>
      </c>
      <c r="F380" s="170" t="s">
        <v>1043</v>
      </c>
      <c r="G380" s="170" t="s">
        <v>123</v>
      </c>
    </row>
    <row r="381" spans="2:7">
      <c r="B381" s="170">
        <v>358</v>
      </c>
      <c r="C381" s="170" t="s">
        <v>412</v>
      </c>
      <c r="D381" s="170" t="s">
        <v>590</v>
      </c>
      <c r="E381" s="170" t="s">
        <v>661</v>
      </c>
      <c r="F381" s="170" t="s">
        <v>1044</v>
      </c>
      <c r="G381" s="170" t="s">
        <v>123</v>
      </c>
    </row>
    <row r="382" spans="2:7">
      <c r="B382" s="170">
        <v>359</v>
      </c>
      <c r="C382" s="170" t="s">
        <v>412</v>
      </c>
      <c r="D382" s="170" t="s">
        <v>590</v>
      </c>
      <c r="E382" s="170" t="s">
        <v>661</v>
      </c>
      <c r="F382" s="170" t="s">
        <v>1045</v>
      </c>
      <c r="G382" s="170" t="s">
        <v>123</v>
      </c>
    </row>
    <row r="383" spans="2:7">
      <c r="B383" s="170">
        <v>360</v>
      </c>
      <c r="C383" s="170" t="s">
        <v>412</v>
      </c>
      <c r="D383" s="170" t="s">
        <v>590</v>
      </c>
      <c r="E383" s="170" t="s">
        <v>661</v>
      </c>
      <c r="F383" s="170" t="s">
        <v>1046</v>
      </c>
      <c r="G383" s="170" t="s">
        <v>123</v>
      </c>
    </row>
    <row r="384" spans="2:7">
      <c r="B384" s="170">
        <v>361</v>
      </c>
      <c r="C384" s="170" t="s">
        <v>412</v>
      </c>
      <c r="D384" s="170" t="s">
        <v>590</v>
      </c>
      <c r="E384" s="170" t="s">
        <v>661</v>
      </c>
      <c r="F384" s="170" t="s">
        <v>1047</v>
      </c>
      <c r="G384" s="170" t="s">
        <v>123</v>
      </c>
    </row>
    <row r="385" spans="2:7">
      <c r="B385" s="170">
        <v>362</v>
      </c>
      <c r="C385" s="170" t="s">
        <v>412</v>
      </c>
      <c r="D385" s="170" t="s">
        <v>590</v>
      </c>
      <c r="E385" s="170" t="s">
        <v>661</v>
      </c>
      <c r="F385" s="170" t="s">
        <v>1048</v>
      </c>
      <c r="G385" s="170" t="s">
        <v>123</v>
      </c>
    </row>
    <row r="386" spans="2:7">
      <c r="B386" s="170">
        <v>363</v>
      </c>
      <c r="C386" s="170" t="s">
        <v>412</v>
      </c>
      <c r="D386" s="170" t="s">
        <v>590</v>
      </c>
      <c r="E386" s="170" t="s">
        <v>661</v>
      </c>
      <c r="F386" s="170" t="s">
        <v>1049</v>
      </c>
      <c r="G386" s="170" t="s">
        <v>123</v>
      </c>
    </row>
    <row r="387" spans="2:7">
      <c r="B387" s="170">
        <v>364</v>
      </c>
      <c r="C387" s="170" t="s">
        <v>412</v>
      </c>
      <c r="D387" s="170" t="s">
        <v>590</v>
      </c>
      <c r="E387" s="170" t="s">
        <v>661</v>
      </c>
      <c r="F387" s="170" t="s">
        <v>1050</v>
      </c>
      <c r="G387" s="170" t="s">
        <v>123</v>
      </c>
    </row>
    <row r="388" spans="2:7">
      <c r="B388" s="170">
        <v>365</v>
      </c>
      <c r="C388" s="170" t="s">
        <v>412</v>
      </c>
      <c r="D388" s="170" t="s">
        <v>681</v>
      </c>
      <c r="E388" s="170" t="s">
        <v>669</v>
      </c>
      <c r="F388" s="170" t="s">
        <v>1051</v>
      </c>
      <c r="G388" s="170" t="s">
        <v>123</v>
      </c>
    </row>
    <row r="389" spans="2:7">
      <c r="B389" s="170">
        <v>366</v>
      </c>
      <c r="C389" s="170" t="s">
        <v>412</v>
      </c>
      <c r="D389" s="170" t="s">
        <v>681</v>
      </c>
      <c r="E389" s="170" t="s">
        <v>669</v>
      </c>
      <c r="F389" s="170" t="s">
        <v>1052</v>
      </c>
      <c r="G389" s="170" t="s">
        <v>123</v>
      </c>
    </row>
    <row r="390" spans="2:7">
      <c r="B390" s="170">
        <v>367</v>
      </c>
      <c r="C390" s="170" t="s">
        <v>412</v>
      </c>
      <c r="D390" s="170" t="s">
        <v>681</v>
      </c>
      <c r="E390" s="170" t="s">
        <v>669</v>
      </c>
      <c r="F390" s="170" t="s">
        <v>1053</v>
      </c>
      <c r="G390" s="170" t="s">
        <v>123</v>
      </c>
    </row>
    <row r="391" spans="2:7">
      <c r="B391" s="170">
        <v>368</v>
      </c>
      <c r="C391" s="170" t="s">
        <v>412</v>
      </c>
      <c r="D391" s="170" t="s">
        <v>681</v>
      </c>
      <c r="E391" s="170" t="s">
        <v>669</v>
      </c>
      <c r="F391" s="170" t="s">
        <v>1054</v>
      </c>
      <c r="G391" s="170" t="s">
        <v>123</v>
      </c>
    </row>
    <row r="392" spans="2:7">
      <c r="B392" s="170">
        <v>369</v>
      </c>
      <c r="C392" s="170" t="s">
        <v>412</v>
      </c>
      <c r="D392" s="170" t="s">
        <v>681</v>
      </c>
      <c r="E392" s="170" t="s">
        <v>669</v>
      </c>
      <c r="F392" s="170" t="s">
        <v>1055</v>
      </c>
      <c r="G392" s="170" t="s">
        <v>123</v>
      </c>
    </row>
    <row r="393" spans="2:7">
      <c r="B393" s="170">
        <v>370</v>
      </c>
      <c r="C393" s="170" t="s">
        <v>412</v>
      </c>
      <c r="D393" s="170" t="s">
        <v>681</v>
      </c>
      <c r="E393" s="170" t="s">
        <v>669</v>
      </c>
      <c r="F393" s="170" t="s">
        <v>1056</v>
      </c>
      <c r="G393" s="170" t="s">
        <v>123</v>
      </c>
    </row>
    <row r="394" spans="2:7">
      <c r="B394" s="170">
        <v>371</v>
      </c>
      <c r="C394" s="170" t="s">
        <v>412</v>
      </c>
      <c r="D394" s="170" t="s">
        <v>681</v>
      </c>
      <c r="E394" s="170" t="s">
        <v>669</v>
      </c>
      <c r="F394" s="170" t="s">
        <v>1057</v>
      </c>
      <c r="G394" s="170" t="s">
        <v>123</v>
      </c>
    </row>
    <row r="395" spans="2:7">
      <c r="B395" s="170">
        <v>372</v>
      </c>
      <c r="C395" s="170" t="s">
        <v>412</v>
      </c>
      <c r="D395" s="170" t="s">
        <v>116</v>
      </c>
      <c r="E395" s="170" t="s">
        <v>669</v>
      </c>
      <c r="F395" s="170" t="s">
        <v>1058</v>
      </c>
      <c r="G395" s="170" t="s">
        <v>123</v>
      </c>
    </row>
    <row r="396" spans="2:7">
      <c r="B396" s="170">
        <v>373</v>
      </c>
      <c r="C396" s="170" t="s">
        <v>412</v>
      </c>
      <c r="D396" s="170" t="s">
        <v>116</v>
      </c>
      <c r="E396" s="170" t="s">
        <v>669</v>
      </c>
      <c r="F396" s="170" t="s">
        <v>1059</v>
      </c>
      <c r="G396" s="170" t="s">
        <v>123</v>
      </c>
    </row>
    <row r="397" spans="2:7">
      <c r="B397" s="170">
        <v>374</v>
      </c>
      <c r="C397" s="170" t="s">
        <v>412</v>
      </c>
      <c r="D397" s="170" t="s">
        <v>116</v>
      </c>
      <c r="E397" s="170" t="s">
        <v>669</v>
      </c>
      <c r="F397" s="170" t="s">
        <v>1060</v>
      </c>
      <c r="G397" s="170" t="s">
        <v>123</v>
      </c>
    </row>
    <row r="398" spans="2:7">
      <c r="B398" s="170">
        <v>375</v>
      </c>
      <c r="C398" s="170" t="s">
        <v>412</v>
      </c>
      <c r="D398" s="170" t="s">
        <v>116</v>
      </c>
      <c r="E398" s="170" t="s">
        <v>669</v>
      </c>
      <c r="F398" s="170" t="s">
        <v>1061</v>
      </c>
      <c r="G398" s="170" t="s">
        <v>123</v>
      </c>
    </row>
    <row r="399" spans="2:7">
      <c r="B399" s="170">
        <v>376</v>
      </c>
      <c r="C399" s="170" t="s">
        <v>412</v>
      </c>
      <c r="D399" s="170" t="s">
        <v>116</v>
      </c>
      <c r="E399" s="170" t="s">
        <v>669</v>
      </c>
      <c r="F399" s="170" t="s">
        <v>1062</v>
      </c>
      <c r="G399" s="170" t="s">
        <v>123</v>
      </c>
    </row>
    <row r="400" spans="2:7">
      <c r="B400" s="170">
        <v>377</v>
      </c>
      <c r="C400" s="170" t="s">
        <v>412</v>
      </c>
      <c r="D400" s="170" t="s">
        <v>116</v>
      </c>
      <c r="E400" s="170" t="s">
        <v>669</v>
      </c>
      <c r="F400" s="170" t="s">
        <v>1063</v>
      </c>
      <c r="G400" s="170" t="s">
        <v>123</v>
      </c>
    </row>
    <row r="401" spans="2:7">
      <c r="B401" s="170">
        <v>378</v>
      </c>
      <c r="C401" s="170" t="s">
        <v>412</v>
      </c>
      <c r="D401" s="170" t="s">
        <v>116</v>
      </c>
      <c r="E401" s="170" t="s">
        <v>669</v>
      </c>
      <c r="F401" s="170" t="s">
        <v>1064</v>
      </c>
      <c r="G401" s="170" t="s">
        <v>123</v>
      </c>
    </row>
    <row r="402" spans="2:7">
      <c r="B402" s="170">
        <v>379</v>
      </c>
      <c r="C402" s="170" t="s">
        <v>412</v>
      </c>
      <c r="D402" s="170" t="s">
        <v>116</v>
      </c>
      <c r="E402" s="170" t="s">
        <v>669</v>
      </c>
      <c r="F402" s="170" t="s">
        <v>1065</v>
      </c>
      <c r="G402" s="170" t="s">
        <v>123</v>
      </c>
    </row>
    <row r="403" spans="2:7">
      <c r="B403" s="170">
        <v>380</v>
      </c>
      <c r="C403" s="170" t="s">
        <v>412</v>
      </c>
      <c r="D403" s="170" t="s">
        <v>116</v>
      </c>
      <c r="E403" s="170" t="s">
        <v>669</v>
      </c>
      <c r="F403" s="170" t="s">
        <v>1066</v>
      </c>
      <c r="G403" s="170" t="s">
        <v>123</v>
      </c>
    </row>
    <row r="404" spans="2:7">
      <c r="B404" s="170">
        <v>381</v>
      </c>
      <c r="C404" s="170" t="s">
        <v>412</v>
      </c>
      <c r="D404" s="170" t="s">
        <v>116</v>
      </c>
      <c r="E404" s="170" t="s">
        <v>669</v>
      </c>
      <c r="F404" s="170" t="s">
        <v>1067</v>
      </c>
      <c r="G404" s="170" t="s">
        <v>123</v>
      </c>
    </row>
    <row r="405" spans="2:7">
      <c r="B405" s="170">
        <v>382</v>
      </c>
      <c r="C405" s="170" t="s">
        <v>412</v>
      </c>
      <c r="D405" s="170" t="s">
        <v>116</v>
      </c>
      <c r="E405" s="170" t="s">
        <v>669</v>
      </c>
      <c r="F405" s="170" t="s">
        <v>1068</v>
      </c>
      <c r="G405" s="170" t="s">
        <v>123</v>
      </c>
    </row>
    <row r="406" spans="2:7">
      <c r="B406" s="170">
        <v>383</v>
      </c>
      <c r="C406" s="170" t="s">
        <v>412</v>
      </c>
      <c r="D406" s="170" t="s">
        <v>116</v>
      </c>
      <c r="E406" s="170" t="s">
        <v>669</v>
      </c>
      <c r="F406" s="170" t="s">
        <v>1069</v>
      </c>
      <c r="G406" s="170" t="s">
        <v>123</v>
      </c>
    </row>
    <row r="407" spans="2:7">
      <c r="B407" s="170">
        <v>384</v>
      </c>
      <c r="C407" s="170" t="s">
        <v>412</v>
      </c>
      <c r="D407" s="170" t="s">
        <v>116</v>
      </c>
      <c r="E407" s="170" t="s">
        <v>669</v>
      </c>
      <c r="F407" s="170" t="s">
        <v>1070</v>
      </c>
      <c r="G407" s="170" t="s">
        <v>123</v>
      </c>
    </row>
    <row r="408" spans="2:7">
      <c r="B408" s="170">
        <v>385</v>
      </c>
      <c r="C408" s="170" t="s">
        <v>412</v>
      </c>
      <c r="D408" s="170" t="s">
        <v>116</v>
      </c>
      <c r="E408" s="170" t="s">
        <v>669</v>
      </c>
      <c r="F408" s="170" t="s">
        <v>1071</v>
      </c>
      <c r="G408" s="170" t="s">
        <v>123</v>
      </c>
    </row>
    <row r="409" spans="2:7">
      <c r="B409" s="170">
        <v>386</v>
      </c>
      <c r="C409" s="170" t="s">
        <v>412</v>
      </c>
      <c r="D409" s="170" t="s">
        <v>116</v>
      </c>
      <c r="E409" s="170" t="s">
        <v>669</v>
      </c>
      <c r="F409" s="170" t="s">
        <v>1072</v>
      </c>
      <c r="G409" s="170" t="s">
        <v>123</v>
      </c>
    </row>
    <row r="410" spans="2:7">
      <c r="B410" s="170">
        <v>387</v>
      </c>
      <c r="C410" s="170" t="s">
        <v>412</v>
      </c>
      <c r="D410" s="170" t="s">
        <v>116</v>
      </c>
      <c r="E410" s="170" t="s">
        <v>669</v>
      </c>
      <c r="F410" s="170" t="s">
        <v>1073</v>
      </c>
      <c r="G410" s="170" t="s">
        <v>123</v>
      </c>
    </row>
    <row r="411" spans="2:7">
      <c r="B411" s="170">
        <v>388</v>
      </c>
      <c r="C411" s="170" t="s">
        <v>412</v>
      </c>
      <c r="D411" s="170" t="s">
        <v>116</v>
      </c>
      <c r="E411" s="170" t="s">
        <v>669</v>
      </c>
      <c r="F411" s="170" t="s">
        <v>1074</v>
      </c>
      <c r="G411" s="170" t="s">
        <v>123</v>
      </c>
    </row>
    <row r="412" spans="2:7">
      <c r="B412" s="170">
        <v>389</v>
      </c>
      <c r="C412" s="170" t="s">
        <v>412</v>
      </c>
      <c r="D412" s="170" t="s">
        <v>116</v>
      </c>
      <c r="E412" s="170" t="s">
        <v>669</v>
      </c>
      <c r="F412" s="170" t="s">
        <v>1075</v>
      </c>
      <c r="G412" s="170" t="s">
        <v>123</v>
      </c>
    </row>
    <row r="413" spans="2:7">
      <c r="B413" s="170">
        <v>390</v>
      </c>
      <c r="C413" s="170" t="s">
        <v>412</v>
      </c>
      <c r="D413" s="170" t="s">
        <v>116</v>
      </c>
      <c r="E413" s="170" t="s">
        <v>669</v>
      </c>
      <c r="F413" s="170" t="s">
        <v>1076</v>
      </c>
      <c r="G413" s="170" t="s">
        <v>123</v>
      </c>
    </row>
    <row r="414" spans="2:7">
      <c r="B414" s="170">
        <v>391</v>
      </c>
      <c r="C414" s="170" t="s">
        <v>412</v>
      </c>
      <c r="D414" s="170" t="s">
        <v>116</v>
      </c>
      <c r="E414" s="170" t="s">
        <v>669</v>
      </c>
      <c r="F414" s="170" t="s">
        <v>1077</v>
      </c>
      <c r="G414" s="170" t="s">
        <v>123</v>
      </c>
    </row>
    <row r="415" spans="2:7">
      <c r="B415" s="170">
        <v>392</v>
      </c>
      <c r="C415" s="170" t="s">
        <v>412</v>
      </c>
      <c r="D415" s="170" t="s">
        <v>116</v>
      </c>
      <c r="E415" s="170" t="s">
        <v>669</v>
      </c>
      <c r="F415" s="170" t="s">
        <v>1078</v>
      </c>
      <c r="G415" s="170" t="s">
        <v>123</v>
      </c>
    </row>
    <row r="416" spans="2:7">
      <c r="B416" s="170">
        <v>393</v>
      </c>
      <c r="C416" s="170" t="s">
        <v>412</v>
      </c>
      <c r="D416" s="170" t="s">
        <v>116</v>
      </c>
      <c r="E416" s="170" t="s">
        <v>669</v>
      </c>
      <c r="F416" s="170" t="s">
        <v>1079</v>
      </c>
      <c r="G416" s="170" t="s">
        <v>123</v>
      </c>
    </row>
    <row r="417" spans="2:7">
      <c r="B417" s="170">
        <v>394</v>
      </c>
      <c r="C417" s="170" t="s">
        <v>412</v>
      </c>
      <c r="D417" s="170" t="s">
        <v>116</v>
      </c>
      <c r="E417" s="170" t="s">
        <v>669</v>
      </c>
      <c r="F417" s="170" t="s">
        <v>1080</v>
      </c>
      <c r="G417" s="170" t="s">
        <v>123</v>
      </c>
    </row>
    <row r="418" spans="2:7">
      <c r="B418" s="170">
        <v>395</v>
      </c>
      <c r="C418" s="170" t="s">
        <v>412</v>
      </c>
      <c r="D418" s="170" t="s">
        <v>116</v>
      </c>
      <c r="E418" s="170" t="s">
        <v>669</v>
      </c>
      <c r="F418" s="170" t="s">
        <v>1081</v>
      </c>
      <c r="G418" s="170" t="s">
        <v>123</v>
      </c>
    </row>
    <row r="419" spans="2:7">
      <c r="B419" s="170">
        <v>396</v>
      </c>
      <c r="C419" s="170" t="s">
        <v>412</v>
      </c>
      <c r="D419" s="170" t="s">
        <v>116</v>
      </c>
      <c r="E419" s="170" t="s">
        <v>669</v>
      </c>
      <c r="F419" s="170" t="s">
        <v>1082</v>
      </c>
      <c r="G419" s="170" t="s">
        <v>123</v>
      </c>
    </row>
    <row r="420" spans="2:7">
      <c r="B420" s="170">
        <v>397</v>
      </c>
      <c r="C420" s="170" t="s">
        <v>412</v>
      </c>
      <c r="D420" s="170" t="s">
        <v>116</v>
      </c>
      <c r="E420" s="170" t="s">
        <v>669</v>
      </c>
      <c r="F420" s="170" t="s">
        <v>1083</v>
      </c>
      <c r="G420" s="170" t="s">
        <v>123</v>
      </c>
    </row>
    <row r="421" spans="2:7">
      <c r="B421" s="170">
        <v>398</v>
      </c>
      <c r="C421" s="170" t="s">
        <v>412</v>
      </c>
      <c r="D421" s="170" t="s">
        <v>116</v>
      </c>
      <c r="E421" s="170" t="s">
        <v>671</v>
      </c>
      <c r="F421" s="170" t="s">
        <v>1084</v>
      </c>
      <c r="G421" s="170" t="s">
        <v>123</v>
      </c>
    </row>
    <row r="422" spans="2:7">
      <c r="B422" s="170">
        <v>399</v>
      </c>
      <c r="C422" s="170" t="s">
        <v>412</v>
      </c>
      <c r="D422" s="170" t="s">
        <v>116</v>
      </c>
      <c r="E422" s="170" t="s">
        <v>669</v>
      </c>
      <c r="F422" s="170" t="s">
        <v>1085</v>
      </c>
      <c r="G422" s="170" t="s">
        <v>123</v>
      </c>
    </row>
    <row r="423" spans="2:7">
      <c r="B423" s="170">
        <v>400</v>
      </c>
      <c r="C423" s="170" t="s">
        <v>412</v>
      </c>
      <c r="D423" s="170" t="s">
        <v>116</v>
      </c>
      <c r="E423" s="170" t="s">
        <v>669</v>
      </c>
      <c r="F423" s="170" t="s">
        <v>1086</v>
      </c>
      <c r="G423" s="170" t="s">
        <v>123</v>
      </c>
    </row>
    <row r="424" spans="2:7">
      <c r="B424" s="170">
        <v>401</v>
      </c>
      <c r="C424" s="170" t="s">
        <v>412</v>
      </c>
      <c r="D424" s="170" t="s">
        <v>145</v>
      </c>
      <c r="E424" s="170" t="s">
        <v>671</v>
      </c>
      <c r="F424" s="170" t="s">
        <v>985</v>
      </c>
      <c r="G424" s="170" t="s">
        <v>123</v>
      </c>
    </row>
    <row r="425" spans="2:7">
      <c r="B425" s="170">
        <v>402</v>
      </c>
      <c r="C425" s="170" t="s">
        <v>412</v>
      </c>
      <c r="D425" s="170" t="s">
        <v>145</v>
      </c>
      <c r="E425" s="170" t="s">
        <v>661</v>
      </c>
      <c r="F425" s="170" t="s">
        <v>1087</v>
      </c>
      <c r="G425" s="170" t="s">
        <v>123</v>
      </c>
    </row>
    <row r="426" spans="2:7">
      <c r="B426" s="170">
        <v>403</v>
      </c>
      <c r="C426" s="170" t="s">
        <v>412</v>
      </c>
      <c r="D426" s="170" t="s">
        <v>145</v>
      </c>
      <c r="E426" s="170" t="s">
        <v>661</v>
      </c>
      <c r="F426" s="170" t="s">
        <v>984</v>
      </c>
      <c r="G426" s="170" t="s">
        <v>123</v>
      </c>
    </row>
    <row r="427" spans="2:7">
      <c r="B427" s="170">
        <v>404</v>
      </c>
      <c r="C427" s="170" t="s">
        <v>412</v>
      </c>
      <c r="D427" s="170" t="s">
        <v>145</v>
      </c>
      <c r="E427" s="170" t="s">
        <v>661</v>
      </c>
      <c r="F427" s="170" t="s">
        <v>983</v>
      </c>
      <c r="G427" s="170" t="s">
        <v>123</v>
      </c>
    </row>
    <row r="428" spans="2:7">
      <c r="B428" s="170">
        <v>405</v>
      </c>
      <c r="C428" s="170" t="s">
        <v>412</v>
      </c>
      <c r="D428" s="170" t="s">
        <v>145</v>
      </c>
      <c r="E428" s="170" t="s">
        <v>661</v>
      </c>
      <c r="F428" s="170" t="s">
        <v>982</v>
      </c>
      <c r="G428" s="170" t="s">
        <v>123</v>
      </c>
    </row>
    <row r="429" spans="2:7">
      <c r="B429" s="170">
        <v>406</v>
      </c>
      <c r="C429" s="170" t="s">
        <v>412</v>
      </c>
      <c r="D429" s="170" t="s">
        <v>145</v>
      </c>
      <c r="E429" s="170" t="s">
        <v>669</v>
      </c>
      <c r="F429" s="170" t="s">
        <v>981</v>
      </c>
      <c r="G429" s="170" t="s">
        <v>123</v>
      </c>
    </row>
    <row r="430" spans="2:7">
      <c r="B430" s="170">
        <v>407</v>
      </c>
      <c r="C430" s="170" t="s">
        <v>412</v>
      </c>
      <c r="D430" s="170" t="s">
        <v>145</v>
      </c>
      <c r="E430" s="170" t="s">
        <v>669</v>
      </c>
      <c r="F430" s="170" t="s">
        <v>980</v>
      </c>
      <c r="G430" s="170" t="s">
        <v>123</v>
      </c>
    </row>
    <row r="431" spans="2:7">
      <c r="B431" s="170">
        <v>408</v>
      </c>
      <c r="C431" s="170" t="s">
        <v>412</v>
      </c>
      <c r="D431" s="170" t="s">
        <v>145</v>
      </c>
      <c r="E431" s="170" t="s">
        <v>669</v>
      </c>
      <c r="F431" s="170" t="s">
        <v>979</v>
      </c>
      <c r="G431" s="170" t="s">
        <v>123</v>
      </c>
    </row>
    <row r="432" spans="2:7">
      <c r="B432" s="170">
        <v>409</v>
      </c>
      <c r="C432" s="170" t="s">
        <v>412</v>
      </c>
      <c r="D432" s="170" t="s">
        <v>145</v>
      </c>
      <c r="E432" s="170" t="s">
        <v>671</v>
      </c>
      <c r="F432" s="170" t="s">
        <v>978</v>
      </c>
      <c r="G432" s="170" t="s">
        <v>123</v>
      </c>
    </row>
    <row r="433" spans="2:7">
      <c r="B433" s="170">
        <v>410</v>
      </c>
      <c r="C433" s="170" t="s">
        <v>412</v>
      </c>
      <c r="D433" s="170" t="s">
        <v>145</v>
      </c>
      <c r="E433" s="170" t="s">
        <v>671</v>
      </c>
      <c r="F433" s="170" t="s">
        <v>977</v>
      </c>
      <c r="G433" s="170" t="s">
        <v>123</v>
      </c>
    </row>
    <row r="434" spans="2:7">
      <c r="B434" s="170">
        <v>411</v>
      </c>
      <c r="C434" s="170" t="s">
        <v>412</v>
      </c>
      <c r="D434" s="170" t="s">
        <v>145</v>
      </c>
      <c r="E434" s="170" t="s">
        <v>671</v>
      </c>
      <c r="F434" s="170" t="s">
        <v>976</v>
      </c>
      <c r="G434" s="170" t="s">
        <v>123</v>
      </c>
    </row>
    <row r="435" spans="2:7">
      <c r="B435" s="170">
        <v>412</v>
      </c>
      <c r="C435" s="170" t="s">
        <v>412</v>
      </c>
      <c r="D435" s="170" t="s">
        <v>145</v>
      </c>
      <c r="E435" s="170" t="s">
        <v>671</v>
      </c>
      <c r="F435" s="170" t="s">
        <v>975</v>
      </c>
      <c r="G435" s="170" t="s">
        <v>123</v>
      </c>
    </row>
    <row r="436" spans="2:7">
      <c r="B436" s="170">
        <v>413</v>
      </c>
      <c r="C436" s="170" t="s">
        <v>412</v>
      </c>
      <c r="D436" s="170" t="s">
        <v>145</v>
      </c>
      <c r="E436" s="170" t="s">
        <v>671</v>
      </c>
      <c r="F436" s="170" t="s">
        <v>974</v>
      </c>
      <c r="G436" s="170" t="s">
        <v>123</v>
      </c>
    </row>
    <row r="437" spans="2:7">
      <c r="B437" s="170">
        <v>414</v>
      </c>
      <c r="C437" s="170" t="s">
        <v>412</v>
      </c>
      <c r="D437" s="170" t="s">
        <v>145</v>
      </c>
      <c r="E437" s="170" t="s">
        <v>671</v>
      </c>
      <c r="F437" s="170" t="s">
        <v>973</v>
      </c>
      <c r="G437" s="170" t="s">
        <v>123</v>
      </c>
    </row>
    <row r="438" spans="2:7">
      <c r="B438" s="170">
        <v>415</v>
      </c>
      <c r="C438" s="170" t="s">
        <v>412</v>
      </c>
      <c r="D438" s="170" t="s">
        <v>145</v>
      </c>
      <c r="E438" s="170" t="s">
        <v>671</v>
      </c>
      <c r="F438" s="170" t="s">
        <v>972</v>
      </c>
      <c r="G438" s="170" t="s">
        <v>123</v>
      </c>
    </row>
    <row r="439" spans="2:7">
      <c r="B439" s="170">
        <v>416</v>
      </c>
      <c r="C439" s="170" t="s">
        <v>412</v>
      </c>
      <c r="D439" s="170" t="s">
        <v>145</v>
      </c>
      <c r="E439" s="170" t="s">
        <v>671</v>
      </c>
      <c r="F439" s="170" t="s">
        <v>971</v>
      </c>
      <c r="G439" s="170" t="s">
        <v>123</v>
      </c>
    </row>
    <row r="440" spans="2:7">
      <c r="B440" s="170">
        <v>417</v>
      </c>
      <c r="C440" s="170" t="s">
        <v>412</v>
      </c>
      <c r="D440" s="170" t="s">
        <v>145</v>
      </c>
      <c r="E440" s="170" t="s">
        <v>669</v>
      </c>
      <c r="F440" s="170" t="s">
        <v>970</v>
      </c>
      <c r="G440" s="170" t="s">
        <v>123</v>
      </c>
    </row>
  </sheetData>
  <mergeCells count="2">
    <mergeCell ref="B3:G3"/>
    <mergeCell ref="B4:G4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10"/>
  <sheetViews>
    <sheetView topLeftCell="A79" workbookViewId="0">
      <selection activeCell="J13" sqref="J13"/>
    </sheetView>
  </sheetViews>
  <sheetFormatPr defaultColWidth="9" defaultRowHeight="13.5" outlineLevelCol="6"/>
  <cols>
    <col min="6" max="6" width="20.8833333333333" customWidth="1"/>
  </cols>
  <sheetData>
    <row r="1" spans="2:7">
      <c r="B1" s="6" t="s">
        <v>1088</v>
      </c>
      <c r="C1" s="6"/>
      <c r="D1" s="6"/>
      <c r="E1" s="6"/>
      <c r="F1" s="6"/>
      <c r="G1" s="6"/>
    </row>
    <row r="2" spans="2:7">
      <c r="B2" s="6" t="s">
        <v>122</v>
      </c>
      <c r="C2" s="6"/>
      <c r="D2" s="6"/>
      <c r="E2" s="6"/>
      <c r="F2" s="6"/>
      <c r="G2" s="6"/>
    </row>
    <row r="3" ht="33.75" customHeight="1" spans="2:7">
      <c r="B3" s="5" t="s">
        <v>61</v>
      </c>
      <c r="C3" s="5" t="s">
        <v>107</v>
      </c>
      <c r="D3" s="8" t="s">
        <v>108</v>
      </c>
      <c r="E3" s="5" t="s">
        <v>1089</v>
      </c>
      <c r="F3" s="5" t="s">
        <v>1090</v>
      </c>
      <c r="G3" s="5" t="s">
        <v>71</v>
      </c>
    </row>
    <row r="4" ht="15" customHeight="1" spans="2:7">
      <c r="B4" s="18" t="s">
        <v>1091</v>
      </c>
      <c r="C4" s="18"/>
      <c r="D4" s="18"/>
      <c r="E4" s="18"/>
      <c r="F4" s="18"/>
      <c r="G4" s="18"/>
    </row>
    <row r="5" spans="2:7">
      <c r="B5" s="163">
        <v>1</v>
      </c>
      <c r="C5" s="163" t="s">
        <v>18</v>
      </c>
      <c r="D5" s="163" t="s">
        <v>116</v>
      </c>
      <c r="E5" s="163" t="s">
        <v>1092</v>
      </c>
      <c r="F5" s="164">
        <v>43832</v>
      </c>
      <c r="G5" s="165"/>
    </row>
    <row r="6" spans="2:7">
      <c r="B6" s="163">
        <v>2</v>
      </c>
      <c r="C6" s="163" t="s">
        <v>18</v>
      </c>
      <c r="D6" s="163" t="s">
        <v>116</v>
      </c>
      <c r="E6" s="163" t="s">
        <v>1093</v>
      </c>
      <c r="F6" s="164">
        <v>43832</v>
      </c>
      <c r="G6" s="165"/>
    </row>
    <row r="7" spans="2:7">
      <c r="B7" s="163">
        <v>3</v>
      </c>
      <c r="C7" s="163" t="s">
        <v>18</v>
      </c>
      <c r="D7" s="163" t="s">
        <v>116</v>
      </c>
      <c r="E7" s="163" t="s">
        <v>1094</v>
      </c>
      <c r="F7" s="164">
        <v>43832</v>
      </c>
      <c r="G7" s="165"/>
    </row>
    <row r="8" spans="2:7">
      <c r="B8" s="163">
        <v>4</v>
      </c>
      <c r="C8" s="163" t="s">
        <v>18</v>
      </c>
      <c r="D8" s="163" t="s">
        <v>116</v>
      </c>
      <c r="E8" s="163" t="s">
        <v>1095</v>
      </c>
      <c r="F8" s="164">
        <v>43832</v>
      </c>
      <c r="G8" s="165"/>
    </row>
    <row r="9" spans="2:7">
      <c r="B9" s="163">
        <v>5</v>
      </c>
      <c r="C9" s="163" t="s">
        <v>18</v>
      </c>
      <c r="D9" s="163" t="s">
        <v>116</v>
      </c>
      <c r="E9" s="163" t="s">
        <v>1096</v>
      </c>
      <c r="F9" s="164">
        <v>43832</v>
      </c>
      <c r="G9" s="165"/>
    </row>
    <row r="10" spans="2:7">
      <c r="B10" s="163">
        <v>6</v>
      </c>
      <c r="C10" s="163" t="s">
        <v>18</v>
      </c>
      <c r="D10" s="163" t="s">
        <v>116</v>
      </c>
      <c r="E10" s="163" t="s">
        <v>1097</v>
      </c>
      <c r="F10" s="164">
        <v>43835</v>
      </c>
      <c r="G10" s="165"/>
    </row>
    <row r="11" spans="2:7">
      <c r="B11" s="163">
        <v>7</v>
      </c>
      <c r="C11" s="163" t="s">
        <v>18</v>
      </c>
      <c r="D11" s="163" t="s">
        <v>116</v>
      </c>
      <c r="E11" s="163" t="s">
        <v>1098</v>
      </c>
      <c r="F11" s="164">
        <v>43836</v>
      </c>
      <c r="G11" s="165"/>
    </row>
    <row r="12" spans="2:7">
      <c r="B12" s="163">
        <v>8</v>
      </c>
      <c r="C12" s="163" t="s">
        <v>18</v>
      </c>
      <c r="D12" s="163" t="s">
        <v>116</v>
      </c>
      <c r="E12" s="163" t="s">
        <v>1099</v>
      </c>
      <c r="F12" s="164">
        <v>43836</v>
      </c>
      <c r="G12" s="165"/>
    </row>
    <row r="13" spans="2:7">
      <c r="B13" s="163">
        <v>9</v>
      </c>
      <c r="C13" s="163" t="s">
        <v>18</v>
      </c>
      <c r="D13" s="163" t="s">
        <v>116</v>
      </c>
      <c r="E13" s="163" t="s">
        <v>1100</v>
      </c>
      <c r="F13" s="164">
        <v>43836</v>
      </c>
      <c r="G13" s="165"/>
    </row>
    <row r="14" spans="2:7">
      <c r="B14" s="163">
        <v>10</v>
      </c>
      <c r="C14" s="163" t="s">
        <v>18</v>
      </c>
      <c r="D14" s="163" t="s">
        <v>116</v>
      </c>
      <c r="E14" s="163" t="s">
        <v>1101</v>
      </c>
      <c r="F14" s="164">
        <v>43837</v>
      </c>
      <c r="G14" s="165"/>
    </row>
    <row r="15" spans="2:7">
      <c r="B15" s="163">
        <v>11</v>
      </c>
      <c r="C15" s="163" t="s">
        <v>18</v>
      </c>
      <c r="D15" s="163" t="s">
        <v>116</v>
      </c>
      <c r="E15" s="163" t="s">
        <v>1102</v>
      </c>
      <c r="F15" s="164">
        <v>43838</v>
      </c>
      <c r="G15" s="165"/>
    </row>
    <row r="16" spans="2:7">
      <c r="B16" s="163">
        <v>12</v>
      </c>
      <c r="C16" s="163" t="s">
        <v>18</v>
      </c>
      <c r="D16" s="163" t="s">
        <v>116</v>
      </c>
      <c r="E16" s="163" t="s">
        <v>1103</v>
      </c>
      <c r="F16" s="164">
        <v>43843</v>
      </c>
      <c r="G16" s="165"/>
    </row>
    <row r="17" spans="2:7">
      <c r="B17" s="163">
        <v>13</v>
      </c>
      <c r="C17" s="163" t="s">
        <v>18</v>
      </c>
      <c r="D17" s="163" t="s">
        <v>116</v>
      </c>
      <c r="E17" s="163" t="s">
        <v>1104</v>
      </c>
      <c r="F17" s="164">
        <v>43843</v>
      </c>
      <c r="G17" s="165"/>
    </row>
    <row r="18" spans="2:7">
      <c r="B18" s="163">
        <v>14</v>
      </c>
      <c r="C18" s="163" t="s">
        <v>18</v>
      </c>
      <c r="D18" s="163" t="s">
        <v>116</v>
      </c>
      <c r="E18" s="163" t="s">
        <v>1105</v>
      </c>
      <c r="F18" s="164">
        <v>43843</v>
      </c>
      <c r="G18" s="165"/>
    </row>
    <row r="19" spans="2:7">
      <c r="B19" s="163">
        <v>15</v>
      </c>
      <c r="C19" s="163" t="s">
        <v>18</v>
      </c>
      <c r="D19" s="163" t="s">
        <v>116</v>
      </c>
      <c r="E19" s="163" t="s">
        <v>1106</v>
      </c>
      <c r="F19" s="164">
        <v>43843</v>
      </c>
      <c r="G19" s="165"/>
    </row>
    <row r="20" spans="2:7">
      <c r="B20" s="163">
        <v>16</v>
      </c>
      <c r="C20" s="163" t="s">
        <v>18</v>
      </c>
      <c r="D20" s="163" t="s">
        <v>116</v>
      </c>
      <c r="E20" s="163" t="s">
        <v>1107</v>
      </c>
      <c r="F20" s="164">
        <v>43843</v>
      </c>
      <c r="G20" s="165"/>
    </row>
    <row r="21" spans="2:7">
      <c r="B21" s="163">
        <v>17</v>
      </c>
      <c r="C21" s="163" t="s">
        <v>18</v>
      </c>
      <c r="D21" s="163" t="s">
        <v>116</v>
      </c>
      <c r="E21" s="163" t="s">
        <v>1108</v>
      </c>
      <c r="F21" s="164">
        <v>43843</v>
      </c>
      <c r="G21" s="165"/>
    </row>
    <row r="22" spans="2:7">
      <c r="B22" s="163">
        <v>18</v>
      </c>
      <c r="C22" s="163" t="s">
        <v>18</v>
      </c>
      <c r="D22" s="163" t="s">
        <v>116</v>
      </c>
      <c r="E22" s="163" t="s">
        <v>1109</v>
      </c>
      <c r="F22" s="164">
        <v>43843</v>
      </c>
      <c r="G22" s="165"/>
    </row>
    <row r="23" spans="2:7">
      <c r="B23" s="163">
        <v>19</v>
      </c>
      <c r="C23" s="163" t="s">
        <v>18</v>
      </c>
      <c r="D23" s="163" t="s">
        <v>116</v>
      </c>
      <c r="E23" s="163" t="s">
        <v>1110</v>
      </c>
      <c r="F23" s="164">
        <v>43843</v>
      </c>
      <c r="G23" s="165"/>
    </row>
    <row r="24" spans="2:7">
      <c r="B24" s="163">
        <v>20</v>
      </c>
      <c r="C24" s="163" t="s">
        <v>18</v>
      </c>
      <c r="D24" s="163" t="s">
        <v>116</v>
      </c>
      <c r="E24" s="163" t="s">
        <v>1111</v>
      </c>
      <c r="F24" s="164">
        <v>43843</v>
      </c>
      <c r="G24" s="165"/>
    </row>
    <row r="25" spans="2:7">
      <c r="B25" s="163">
        <v>21</v>
      </c>
      <c r="C25" s="163" t="s">
        <v>18</v>
      </c>
      <c r="D25" s="163" t="s">
        <v>116</v>
      </c>
      <c r="E25" s="163" t="s">
        <v>1112</v>
      </c>
      <c r="F25" s="164">
        <v>43843</v>
      </c>
      <c r="G25" s="165"/>
    </row>
    <row r="26" spans="2:7">
      <c r="B26" s="163">
        <v>22</v>
      </c>
      <c r="C26" s="163" t="s">
        <v>18</v>
      </c>
      <c r="D26" s="163" t="s">
        <v>116</v>
      </c>
      <c r="E26" s="163" t="s">
        <v>1113</v>
      </c>
      <c r="F26" s="164">
        <v>43844</v>
      </c>
      <c r="G26" s="165"/>
    </row>
    <row r="27" spans="2:7">
      <c r="B27" s="163">
        <v>23</v>
      </c>
      <c r="C27" s="163" t="s">
        <v>18</v>
      </c>
      <c r="D27" s="163" t="s">
        <v>116</v>
      </c>
      <c r="E27" s="163" t="s">
        <v>1114</v>
      </c>
      <c r="F27" s="164">
        <v>43844</v>
      </c>
      <c r="G27" s="165"/>
    </row>
    <row r="28" spans="2:7">
      <c r="B28" s="163">
        <v>24</v>
      </c>
      <c r="C28" s="163" t="s">
        <v>18</v>
      </c>
      <c r="D28" s="163" t="s">
        <v>116</v>
      </c>
      <c r="E28" s="163" t="s">
        <v>1115</v>
      </c>
      <c r="F28" s="164">
        <v>43844</v>
      </c>
      <c r="G28" s="165"/>
    </row>
    <row r="29" spans="2:7">
      <c r="B29" s="163">
        <v>25</v>
      </c>
      <c r="C29" s="163" t="s">
        <v>18</v>
      </c>
      <c r="D29" s="163" t="s">
        <v>116</v>
      </c>
      <c r="E29" s="163" t="s">
        <v>1116</v>
      </c>
      <c r="F29" s="164">
        <v>43844</v>
      </c>
      <c r="G29" s="165"/>
    </row>
    <row r="30" spans="2:7">
      <c r="B30" s="163">
        <v>26</v>
      </c>
      <c r="C30" s="163" t="s">
        <v>18</v>
      </c>
      <c r="D30" s="163" t="s">
        <v>116</v>
      </c>
      <c r="E30" s="163" t="s">
        <v>1117</v>
      </c>
      <c r="F30" s="164">
        <v>43844</v>
      </c>
      <c r="G30" s="165"/>
    </row>
    <row r="31" spans="2:7">
      <c r="B31" s="163">
        <v>27</v>
      </c>
      <c r="C31" s="163" t="s">
        <v>18</v>
      </c>
      <c r="D31" s="163" t="s">
        <v>116</v>
      </c>
      <c r="E31" s="163" t="s">
        <v>1118</v>
      </c>
      <c r="F31" s="164">
        <v>43845</v>
      </c>
      <c r="G31" s="165"/>
    </row>
    <row r="32" spans="2:7">
      <c r="B32" s="163">
        <v>28</v>
      </c>
      <c r="C32" s="163" t="s">
        <v>18</v>
      </c>
      <c r="D32" s="163" t="s">
        <v>116</v>
      </c>
      <c r="E32" s="163" t="s">
        <v>1119</v>
      </c>
      <c r="F32" s="164">
        <v>43845</v>
      </c>
      <c r="G32" s="165"/>
    </row>
    <row r="33" spans="2:7">
      <c r="B33" s="163">
        <v>29</v>
      </c>
      <c r="C33" s="163" t="s">
        <v>18</v>
      </c>
      <c r="D33" s="163" t="s">
        <v>116</v>
      </c>
      <c r="E33" s="163" t="s">
        <v>1120</v>
      </c>
      <c r="F33" s="164">
        <v>43845</v>
      </c>
      <c r="G33" s="165"/>
    </row>
    <row r="34" spans="2:7">
      <c r="B34" s="163">
        <v>30</v>
      </c>
      <c r="C34" s="163" t="s">
        <v>18</v>
      </c>
      <c r="D34" s="163" t="s">
        <v>116</v>
      </c>
      <c r="E34" s="163" t="s">
        <v>1121</v>
      </c>
      <c r="F34" s="164">
        <v>43845</v>
      </c>
      <c r="G34" s="165"/>
    </row>
    <row r="35" spans="2:7">
      <c r="B35" s="163">
        <v>31</v>
      </c>
      <c r="C35" s="163" t="s">
        <v>18</v>
      </c>
      <c r="D35" s="163" t="s">
        <v>116</v>
      </c>
      <c r="E35" s="163" t="s">
        <v>1122</v>
      </c>
      <c r="F35" s="164">
        <v>43846</v>
      </c>
      <c r="G35" s="165"/>
    </row>
    <row r="36" spans="2:7">
      <c r="B36" s="163">
        <v>32</v>
      </c>
      <c r="C36" s="163" t="s">
        <v>18</v>
      </c>
      <c r="D36" s="163" t="s">
        <v>116</v>
      </c>
      <c r="E36" s="163" t="s">
        <v>1123</v>
      </c>
      <c r="F36" s="164">
        <v>43847</v>
      </c>
      <c r="G36" s="165"/>
    </row>
    <row r="37" spans="2:7">
      <c r="B37" s="163">
        <v>33</v>
      </c>
      <c r="C37" s="163" t="s">
        <v>18</v>
      </c>
      <c r="D37" s="163" t="s">
        <v>116</v>
      </c>
      <c r="E37" s="163" t="s">
        <v>1124</v>
      </c>
      <c r="F37" s="164">
        <v>43849</v>
      </c>
      <c r="G37" s="165"/>
    </row>
    <row r="38" spans="2:7">
      <c r="B38" s="163">
        <v>34</v>
      </c>
      <c r="C38" s="163" t="s">
        <v>18</v>
      </c>
      <c r="D38" s="163" t="s">
        <v>116</v>
      </c>
      <c r="E38" s="163" t="s">
        <v>1125</v>
      </c>
      <c r="F38" s="164">
        <v>43849</v>
      </c>
      <c r="G38" s="165"/>
    </row>
    <row r="39" spans="2:7">
      <c r="B39" s="163">
        <v>35</v>
      </c>
      <c r="C39" s="163" t="s">
        <v>18</v>
      </c>
      <c r="D39" s="163" t="s">
        <v>116</v>
      </c>
      <c r="E39" s="163" t="s">
        <v>1126</v>
      </c>
      <c r="F39" s="164">
        <v>43849</v>
      </c>
      <c r="G39" s="165"/>
    </row>
    <row r="40" spans="2:7">
      <c r="B40" s="163">
        <v>36</v>
      </c>
      <c r="C40" s="163" t="s">
        <v>18</v>
      </c>
      <c r="D40" s="163" t="s">
        <v>116</v>
      </c>
      <c r="E40" s="163" t="s">
        <v>1127</v>
      </c>
      <c r="F40" s="164">
        <v>43850</v>
      </c>
      <c r="G40" s="165"/>
    </row>
    <row r="41" spans="2:7">
      <c r="B41" s="163">
        <v>37</v>
      </c>
      <c r="C41" s="163" t="s">
        <v>18</v>
      </c>
      <c r="D41" s="163" t="s">
        <v>116</v>
      </c>
      <c r="E41" s="163" t="s">
        <v>1128</v>
      </c>
      <c r="F41" s="164">
        <v>43850</v>
      </c>
      <c r="G41" s="165"/>
    </row>
    <row r="42" spans="2:7">
      <c r="B42" s="163">
        <v>38</v>
      </c>
      <c r="C42" s="163" t="s">
        <v>18</v>
      </c>
      <c r="D42" s="163" t="s">
        <v>116</v>
      </c>
      <c r="E42" s="163" t="s">
        <v>1129</v>
      </c>
      <c r="F42" s="164">
        <v>43850</v>
      </c>
      <c r="G42" s="165"/>
    </row>
    <row r="43" spans="2:7">
      <c r="B43" s="163">
        <v>39</v>
      </c>
      <c r="C43" s="163" t="s">
        <v>18</v>
      </c>
      <c r="D43" s="163" t="s">
        <v>116</v>
      </c>
      <c r="E43" s="163" t="s">
        <v>1130</v>
      </c>
      <c r="F43" s="164">
        <v>43850</v>
      </c>
      <c r="G43" s="165"/>
    </row>
    <row r="44" spans="2:7">
      <c r="B44" s="163">
        <v>40</v>
      </c>
      <c r="C44" s="163" t="s">
        <v>18</v>
      </c>
      <c r="D44" s="163" t="s">
        <v>116</v>
      </c>
      <c r="E44" s="163" t="s">
        <v>1131</v>
      </c>
      <c r="F44" s="164">
        <v>43851</v>
      </c>
      <c r="G44" s="165"/>
    </row>
    <row r="45" spans="2:7">
      <c r="B45" s="163">
        <v>41</v>
      </c>
      <c r="C45" s="163" t="s">
        <v>18</v>
      </c>
      <c r="D45" s="163" t="s">
        <v>116</v>
      </c>
      <c r="E45" s="163" t="s">
        <v>1132</v>
      </c>
      <c r="F45" s="164">
        <v>43852</v>
      </c>
      <c r="G45" s="165"/>
    </row>
    <row r="46" spans="2:7">
      <c r="B46" s="163">
        <v>42</v>
      </c>
      <c r="C46" s="163" t="s">
        <v>18</v>
      </c>
      <c r="D46" s="163" t="s">
        <v>116</v>
      </c>
      <c r="E46" s="163" t="s">
        <v>1133</v>
      </c>
      <c r="F46" s="164">
        <v>43853</v>
      </c>
      <c r="G46" s="165"/>
    </row>
    <row r="47" spans="2:7">
      <c r="B47" s="163">
        <v>43</v>
      </c>
      <c r="C47" s="163" t="s">
        <v>18</v>
      </c>
      <c r="D47" s="163" t="s">
        <v>116</v>
      </c>
      <c r="E47" s="163" t="s">
        <v>1134</v>
      </c>
      <c r="F47" s="164">
        <v>43864</v>
      </c>
      <c r="G47" s="165"/>
    </row>
    <row r="48" spans="2:7">
      <c r="B48" s="163">
        <v>44</v>
      </c>
      <c r="C48" s="163" t="s">
        <v>18</v>
      </c>
      <c r="D48" s="163" t="s">
        <v>116</v>
      </c>
      <c r="E48" s="163" t="s">
        <v>1135</v>
      </c>
      <c r="F48" s="164">
        <v>43885</v>
      </c>
      <c r="G48" s="165"/>
    </row>
    <row r="49" spans="2:7">
      <c r="B49" s="163">
        <v>45</v>
      </c>
      <c r="C49" s="163" t="s">
        <v>18</v>
      </c>
      <c r="D49" s="163" t="s">
        <v>116</v>
      </c>
      <c r="E49" s="163" t="s">
        <v>1136</v>
      </c>
      <c r="F49" s="164">
        <v>43885</v>
      </c>
      <c r="G49" s="165"/>
    </row>
    <row r="50" spans="2:7">
      <c r="B50" s="163">
        <v>46</v>
      </c>
      <c r="C50" s="163" t="s">
        <v>18</v>
      </c>
      <c r="D50" s="163" t="s">
        <v>116</v>
      </c>
      <c r="E50" s="163" t="s">
        <v>1137</v>
      </c>
      <c r="F50" s="164">
        <v>43885</v>
      </c>
      <c r="G50" s="165"/>
    </row>
    <row r="51" spans="2:7">
      <c r="B51" s="163">
        <v>47</v>
      </c>
      <c r="C51" s="163" t="s">
        <v>18</v>
      </c>
      <c r="D51" s="163" t="s">
        <v>116</v>
      </c>
      <c r="E51" s="163" t="s">
        <v>1138</v>
      </c>
      <c r="F51" s="164">
        <v>43888</v>
      </c>
      <c r="G51" s="165"/>
    </row>
    <row r="52" spans="2:7">
      <c r="B52" s="163">
        <v>48</v>
      </c>
      <c r="C52" s="163" t="s">
        <v>18</v>
      </c>
      <c r="D52" s="163" t="s">
        <v>116</v>
      </c>
      <c r="E52" s="163" t="s">
        <v>1139</v>
      </c>
      <c r="F52" s="164">
        <v>43888</v>
      </c>
      <c r="G52" s="165"/>
    </row>
    <row r="53" spans="2:7">
      <c r="B53" s="163">
        <v>49</v>
      </c>
      <c r="C53" s="163" t="s">
        <v>18</v>
      </c>
      <c r="D53" s="163" t="s">
        <v>116</v>
      </c>
      <c r="E53" s="163" t="s">
        <v>1140</v>
      </c>
      <c r="F53" s="164">
        <v>43889</v>
      </c>
      <c r="G53" s="165"/>
    </row>
    <row r="54" spans="2:7">
      <c r="B54" s="163">
        <v>50</v>
      </c>
      <c r="C54" s="163" t="s">
        <v>18</v>
      </c>
      <c r="D54" s="163" t="s">
        <v>116</v>
      </c>
      <c r="E54" s="163" t="s">
        <v>1141</v>
      </c>
      <c r="F54" s="164">
        <v>43889</v>
      </c>
      <c r="G54" s="165"/>
    </row>
    <row r="55" spans="2:7">
      <c r="B55" s="163">
        <v>51</v>
      </c>
      <c r="C55" s="163" t="s">
        <v>18</v>
      </c>
      <c r="D55" s="163" t="s">
        <v>116</v>
      </c>
      <c r="E55" s="163" t="s">
        <v>1142</v>
      </c>
      <c r="F55" s="164">
        <v>43890</v>
      </c>
      <c r="G55" s="165"/>
    </row>
    <row r="56" spans="2:7">
      <c r="B56" s="163">
        <v>52</v>
      </c>
      <c r="C56" s="163" t="s">
        <v>18</v>
      </c>
      <c r="D56" s="163" t="s">
        <v>116</v>
      </c>
      <c r="E56" s="163" t="s">
        <v>1143</v>
      </c>
      <c r="F56" s="164">
        <v>43892</v>
      </c>
      <c r="G56" s="165"/>
    </row>
    <row r="57" spans="2:7">
      <c r="B57" s="163">
        <v>53</v>
      </c>
      <c r="C57" s="163" t="s">
        <v>18</v>
      </c>
      <c r="D57" s="163" t="s">
        <v>116</v>
      </c>
      <c r="E57" s="163" t="s">
        <v>1144</v>
      </c>
      <c r="F57" s="164">
        <v>43894</v>
      </c>
      <c r="G57" s="165"/>
    </row>
    <row r="58" spans="2:7">
      <c r="B58" s="163">
        <v>54</v>
      </c>
      <c r="C58" s="163" t="s">
        <v>18</v>
      </c>
      <c r="D58" s="163" t="s">
        <v>116</v>
      </c>
      <c r="E58" s="163" t="s">
        <v>1145</v>
      </c>
      <c r="F58" s="164">
        <v>43895</v>
      </c>
      <c r="G58" s="165"/>
    </row>
    <row r="59" spans="2:7">
      <c r="B59" s="163">
        <v>55</v>
      </c>
      <c r="C59" s="163" t="s">
        <v>18</v>
      </c>
      <c r="D59" s="163" t="s">
        <v>116</v>
      </c>
      <c r="E59" s="163" t="s">
        <v>1146</v>
      </c>
      <c r="F59" s="164">
        <v>43899</v>
      </c>
      <c r="G59" s="165"/>
    </row>
    <row r="60" spans="2:7">
      <c r="B60" s="163">
        <v>56</v>
      </c>
      <c r="C60" s="163" t="s">
        <v>18</v>
      </c>
      <c r="D60" s="163" t="s">
        <v>116</v>
      </c>
      <c r="E60" s="163" t="s">
        <v>1147</v>
      </c>
      <c r="F60" s="164">
        <v>43899</v>
      </c>
      <c r="G60" s="165"/>
    </row>
    <row r="61" spans="2:7">
      <c r="B61" s="163">
        <v>57</v>
      </c>
      <c r="C61" s="163" t="s">
        <v>18</v>
      </c>
      <c r="D61" s="163" t="s">
        <v>116</v>
      </c>
      <c r="E61" s="163" t="s">
        <v>1148</v>
      </c>
      <c r="F61" s="164">
        <v>43899</v>
      </c>
      <c r="G61" s="165"/>
    </row>
    <row r="62" spans="2:7">
      <c r="B62" s="163">
        <v>58</v>
      </c>
      <c r="C62" s="163" t="s">
        <v>18</v>
      </c>
      <c r="D62" s="163" t="s">
        <v>116</v>
      </c>
      <c r="E62" s="163" t="s">
        <v>1149</v>
      </c>
      <c r="F62" s="164">
        <v>43899</v>
      </c>
      <c r="G62" s="165"/>
    </row>
    <row r="63" spans="2:7">
      <c r="B63" s="163">
        <v>59</v>
      </c>
      <c r="C63" s="163" t="s">
        <v>18</v>
      </c>
      <c r="D63" s="163" t="s">
        <v>116</v>
      </c>
      <c r="E63" s="163" t="s">
        <v>1150</v>
      </c>
      <c r="F63" s="164">
        <v>43899</v>
      </c>
      <c r="G63" s="165"/>
    </row>
    <row r="64" spans="2:7">
      <c r="B64" s="163">
        <v>60</v>
      </c>
      <c r="C64" s="163" t="s">
        <v>18</v>
      </c>
      <c r="D64" s="163" t="s">
        <v>116</v>
      </c>
      <c r="E64" s="163" t="s">
        <v>1151</v>
      </c>
      <c r="F64" s="164">
        <v>43899</v>
      </c>
      <c r="G64" s="165"/>
    </row>
    <row r="65" spans="2:7">
      <c r="B65" s="163">
        <v>61</v>
      </c>
      <c r="C65" s="163" t="s">
        <v>18</v>
      </c>
      <c r="D65" s="163" t="s">
        <v>116</v>
      </c>
      <c r="E65" s="163" t="s">
        <v>1152</v>
      </c>
      <c r="F65" s="164">
        <v>43899</v>
      </c>
      <c r="G65" s="165"/>
    </row>
    <row r="66" spans="2:7">
      <c r="B66" s="163">
        <v>62</v>
      </c>
      <c r="C66" s="163" t="s">
        <v>18</v>
      </c>
      <c r="D66" s="163" t="s">
        <v>116</v>
      </c>
      <c r="E66" s="163" t="s">
        <v>1153</v>
      </c>
      <c r="F66" s="164">
        <v>43900</v>
      </c>
      <c r="G66" s="165"/>
    </row>
    <row r="67" spans="2:7">
      <c r="B67" s="163">
        <v>63</v>
      </c>
      <c r="C67" s="163" t="s">
        <v>18</v>
      </c>
      <c r="D67" s="163" t="s">
        <v>116</v>
      </c>
      <c r="E67" s="163" t="s">
        <v>1154</v>
      </c>
      <c r="F67" s="164">
        <v>43900</v>
      </c>
      <c r="G67" s="165"/>
    </row>
    <row r="68" spans="2:7">
      <c r="B68" s="163">
        <v>64</v>
      </c>
      <c r="C68" s="163" t="s">
        <v>18</v>
      </c>
      <c r="D68" s="163" t="s">
        <v>116</v>
      </c>
      <c r="E68" s="163" t="s">
        <v>1155</v>
      </c>
      <c r="F68" s="164">
        <v>43901</v>
      </c>
      <c r="G68" s="165"/>
    </row>
    <row r="69" spans="2:7">
      <c r="B69" s="163">
        <v>65</v>
      </c>
      <c r="C69" s="163" t="s">
        <v>18</v>
      </c>
      <c r="D69" s="163" t="s">
        <v>116</v>
      </c>
      <c r="E69" s="163" t="s">
        <v>1156</v>
      </c>
      <c r="F69" s="164">
        <v>43902</v>
      </c>
      <c r="G69" s="165"/>
    </row>
    <row r="70" spans="2:7">
      <c r="B70" s="163">
        <v>66</v>
      </c>
      <c r="C70" s="163" t="s">
        <v>18</v>
      </c>
      <c r="D70" s="163" t="s">
        <v>116</v>
      </c>
      <c r="E70" s="163" t="s">
        <v>1157</v>
      </c>
      <c r="F70" s="164">
        <v>43902</v>
      </c>
      <c r="G70" s="165"/>
    </row>
    <row r="71" spans="2:7">
      <c r="B71" s="163">
        <v>67</v>
      </c>
      <c r="C71" s="163" t="s">
        <v>18</v>
      </c>
      <c r="D71" s="163" t="s">
        <v>116</v>
      </c>
      <c r="E71" s="163" t="s">
        <v>1158</v>
      </c>
      <c r="F71" s="164">
        <v>43902</v>
      </c>
      <c r="G71" s="165"/>
    </row>
    <row r="72" spans="2:7">
      <c r="B72" s="163">
        <v>68</v>
      </c>
      <c r="C72" s="163" t="s">
        <v>18</v>
      </c>
      <c r="D72" s="163" t="s">
        <v>116</v>
      </c>
      <c r="E72" s="163" t="s">
        <v>1159</v>
      </c>
      <c r="F72" s="164">
        <v>43903</v>
      </c>
      <c r="G72" s="165"/>
    </row>
    <row r="73" spans="2:7">
      <c r="B73" s="163">
        <v>69</v>
      </c>
      <c r="C73" s="163" t="s">
        <v>18</v>
      </c>
      <c r="D73" s="163" t="s">
        <v>116</v>
      </c>
      <c r="E73" s="163" t="s">
        <v>1160</v>
      </c>
      <c r="F73" s="164">
        <v>43903</v>
      </c>
      <c r="G73" s="165"/>
    </row>
    <row r="74" spans="2:7">
      <c r="B74" s="163">
        <v>70</v>
      </c>
      <c r="C74" s="163" t="s">
        <v>18</v>
      </c>
      <c r="D74" s="163" t="s">
        <v>116</v>
      </c>
      <c r="E74" s="163" t="s">
        <v>1161</v>
      </c>
      <c r="F74" s="164">
        <v>43903</v>
      </c>
      <c r="G74" s="165"/>
    </row>
    <row r="75" spans="2:7">
      <c r="B75" s="163">
        <v>71</v>
      </c>
      <c r="C75" s="163" t="s">
        <v>18</v>
      </c>
      <c r="D75" s="163" t="s">
        <v>116</v>
      </c>
      <c r="E75" s="163" t="s">
        <v>1162</v>
      </c>
      <c r="F75" s="164">
        <v>43903</v>
      </c>
      <c r="G75" s="165"/>
    </row>
    <row r="76" spans="2:7">
      <c r="B76" s="163">
        <v>72</v>
      </c>
      <c r="C76" s="163" t="s">
        <v>18</v>
      </c>
      <c r="D76" s="163" t="s">
        <v>116</v>
      </c>
      <c r="E76" s="163" t="s">
        <v>1163</v>
      </c>
      <c r="F76" s="164">
        <v>43906</v>
      </c>
      <c r="G76" s="165"/>
    </row>
    <row r="77" spans="2:7">
      <c r="B77" s="163">
        <v>73</v>
      </c>
      <c r="C77" s="163" t="s">
        <v>18</v>
      </c>
      <c r="D77" s="163" t="s">
        <v>116</v>
      </c>
      <c r="E77" s="163" t="s">
        <v>1164</v>
      </c>
      <c r="F77" s="164">
        <v>43908</v>
      </c>
      <c r="G77" s="165"/>
    </row>
    <row r="78" spans="2:7">
      <c r="B78" s="163">
        <v>74</v>
      </c>
      <c r="C78" s="163" t="s">
        <v>18</v>
      </c>
      <c r="D78" s="163" t="s">
        <v>116</v>
      </c>
      <c r="E78" s="163" t="s">
        <v>1165</v>
      </c>
      <c r="F78" s="164">
        <v>43908</v>
      </c>
      <c r="G78" s="165"/>
    </row>
    <row r="79" spans="2:7">
      <c r="B79" s="163">
        <v>75</v>
      </c>
      <c r="C79" s="163" t="s">
        <v>18</v>
      </c>
      <c r="D79" s="163" t="s">
        <v>116</v>
      </c>
      <c r="E79" s="163" t="s">
        <v>1166</v>
      </c>
      <c r="F79" s="164">
        <v>43908</v>
      </c>
      <c r="G79" s="165"/>
    </row>
    <row r="80" spans="2:7">
      <c r="B80" s="163">
        <v>76</v>
      </c>
      <c r="C80" s="163" t="s">
        <v>18</v>
      </c>
      <c r="D80" s="163" t="s">
        <v>116</v>
      </c>
      <c r="E80" s="163" t="s">
        <v>1167</v>
      </c>
      <c r="F80" s="164">
        <v>43908</v>
      </c>
      <c r="G80" s="165"/>
    </row>
    <row r="81" spans="2:7">
      <c r="B81" s="163">
        <v>77</v>
      </c>
      <c r="C81" s="163" t="s">
        <v>18</v>
      </c>
      <c r="D81" s="163" t="s">
        <v>116</v>
      </c>
      <c r="E81" s="163" t="s">
        <v>1168</v>
      </c>
      <c r="F81" s="164">
        <v>43908</v>
      </c>
      <c r="G81" s="165"/>
    </row>
    <row r="82" spans="2:7">
      <c r="B82" s="163">
        <v>78</v>
      </c>
      <c r="C82" s="163" t="s">
        <v>18</v>
      </c>
      <c r="D82" s="163" t="s">
        <v>116</v>
      </c>
      <c r="E82" s="163" t="s">
        <v>1169</v>
      </c>
      <c r="F82" s="164">
        <v>43909</v>
      </c>
      <c r="G82" s="165"/>
    </row>
    <row r="83" spans="2:7">
      <c r="B83" s="163">
        <v>79</v>
      </c>
      <c r="C83" s="163" t="s">
        <v>18</v>
      </c>
      <c r="D83" s="163" t="s">
        <v>116</v>
      </c>
      <c r="E83" s="163" t="s">
        <v>1170</v>
      </c>
      <c r="F83" s="164">
        <v>43910</v>
      </c>
      <c r="G83" s="165"/>
    </row>
    <row r="84" spans="2:7">
      <c r="B84" s="163">
        <v>80</v>
      </c>
      <c r="C84" s="163" t="s">
        <v>18</v>
      </c>
      <c r="D84" s="163" t="s">
        <v>116</v>
      </c>
      <c r="E84" s="163" t="s">
        <v>1171</v>
      </c>
      <c r="F84" s="164">
        <v>43910</v>
      </c>
      <c r="G84" s="165"/>
    </row>
    <row r="85" spans="2:7">
      <c r="B85" s="163">
        <v>81</v>
      </c>
      <c r="C85" s="163" t="s">
        <v>18</v>
      </c>
      <c r="D85" s="163" t="s">
        <v>116</v>
      </c>
      <c r="E85" s="163" t="s">
        <v>1172</v>
      </c>
      <c r="F85" s="164">
        <v>43913</v>
      </c>
      <c r="G85" s="165"/>
    </row>
    <row r="86" spans="2:7">
      <c r="B86" s="163">
        <v>82</v>
      </c>
      <c r="C86" s="163" t="s">
        <v>18</v>
      </c>
      <c r="D86" s="163" t="s">
        <v>116</v>
      </c>
      <c r="E86" s="163" t="s">
        <v>1173</v>
      </c>
      <c r="F86" s="164">
        <v>43913</v>
      </c>
      <c r="G86" s="165"/>
    </row>
    <row r="87" spans="2:7">
      <c r="B87" s="163">
        <v>83</v>
      </c>
      <c r="C87" s="163" t="s">
        <v>18</v>
      </c>
      <c r="D87" s="163" t="s">
        <v>116</v>
      </c>
      <c r="E87" s="163" t="s">
        <v>1174</v>
      </c>
      <c r="F87" s="164">
        <v>43913</v>
      </c>
      <c r="G87" s="165"/>
    </row>
    <row r="88" spans="2:7">
      <c r="B88" s="163">
        <v>84</v>
      </c>
      <c r="C88" s="163" t="s">
        <v>18</v>
      </c>
      <c r="D88" s="163" t="s">
        <v>116</v>
      </c>
      <c r="E88" s="163" t="s">
        <v>1175</v>
      </c>
      <c r="F88" s="164">
        <v>43913</v>
      </c>
      <c r="G88" s="165"/>
    </row>
    <row r="89" spans="2:7">
      <c r="B89" s="163">
        <v>85</v>
      </c>
      <c r="C89" s="163" t="s">
        <v>18</v>
      </c>
      <c r="D89" s="163" t="s">
        <v>116</v>
      </c>
      <c r="E89" s="163" t="s">
        <v>1176</v>
      </c>
      <c r="F89" s="164">
        <v>43913</v>
      </c>
      <c r="G89" s="165"/>
    </row>
    <row r="90" spans="2:7">
      <c r="B90" s="163">
        <v>86</v>
      </c>
      <c r="C90" s="163" t="s">
        <v>18</v>
      </c>
      <c r="D90" s="163" t="s">
        <v>116</v>
      </c>
      <c r="E90" s="163" t="s">
        <v>1177</v>
      </c>
      <c r="F90" s="164">
        <v>43914</v>
      </c>
      <c r="G90" s="165"/>
    </row>
    <row r="91" spans="2:7">
      <c r="B91" s="163">
        <v>87</v>
      </c>
      <c r="C91" s="163" t="s">
        <v>18</v>
      </c>
      <c r="D91" s="163" t="s">
        <v>116</v>
      </c>
      <c r="E91" s="163" t="s">
        <v>1178</v>
      </c>
      <c r="F91" s="164">
        <v>43914</v>
      </c>
      <c r="G91" s="165"/>
    </row>
    <row r="92" spans="2:7">
      <c r="B92" s="163">
        <v>88</v>
      </c>
      <c r="C92" s="163" t="s">
        <v>18</v>
      </c>
      <c r="D92" s="163" t="s">
        <v>116</v>
      </c>
      <c r="E92" s="163" t="s">
        <v>1179</v>
      </c>
      <c r="F92" s="164">
        <v>43914</v>
      </c>
      <c r="G92" s="165"/>
    </row>
    <row r="93" spans="2:7">
      <c r="B93" s="163">
        <v>89</v>
      </c>
      <c r="C93" s="163" t="s">
        <v>18</v>
      </c>
      <c r="D93" s="163" t="s">
        <v>116</v>
      </c>
      <c r="E93" s="163" t="s">
        <v>1180</v>
      </c>
      <c r="F93" s="164">
        <v>43916</v>
      </c>
      <c r="G93" s="165"/>
    </row>
    <row r="94" spans="2:7">
      <c r="B94" s="163">
        <v>90</v>
      </c>
      <c r="C94" s="163" t="s">
        <v>18</v>
      </c>
      <c r="D94" s="163" t="s">
        <v>116</v>
      </c>
      <c r="E94" s="163" t="s">
        <v>1181</v>
      </c>
      <c r="F94" s="164">
        <v>43916</v>
      </c>
      <c r="G94" s="165"/>
    </row>
    <row r="95" spans="2:7">
      <c r="B95" s="163">
        <v>91</v>
      </c>
      <c r="C95" s="163" t="s">
        <v>18</v>
      </c>
      <c r="D95" s="163" t="s">
        <v>116</v>
      </c>
      <c r="E95" s="163" t="s">
        <v>1182</v>
      </c>
      <c r="F95" s="164">
        <v>43916</v>
      </c>
      <c r="G95" s="165"/>
    </row>
    <row r="96" spans="2:7">
      <c r="B96" s="163">
        <v>92</v>
      </c>
      <c r="C96" s="163" t="s">
        <v>18</v>
      </c>
      <c r="D96" s="163" t="s">
        <v>116</v>
      </c>
      <c r="E96" s="163" t="s">
        <v>1183</v>
      </c>
      <c r="F96" s="164">
        <v>43916</v>
      </c>
      <c r="G96" s="165"/>
    </row>
    <row r="97" spans="2:7">
      <c r="B97" s="163">
        <v>93</v>
      </c>
      <c r="C97" s="163" t="s">
        <v>18</v>
      </c>
      <c r="D97" s="163" t="s">
        <v>116</v>
      </c>
      <c r="E97" s="163" t="s">
        <v>1184</v>
      </c>
      <c r="F97" s="164">
        <v>43916</v>
      </c>
      <c r="G97" s="165"/>
    </row>
    <row r="98" spans="2:7">
      <c r="B98" s="163">
        <v>94</v>
      </c>
      <c r="C98" s="163" t="s">
        <v>18</v>
      </c>
      <c r="D98" s="163" t="s">
        <v>116</v>
      </c>
      <c r="E98" s="163" t="s">
        <v>1185</v>
      </c>
      <c r="F98" s="164">
        <v>43916</v>
      </c>
      <c r="G98" s="165"/>
    </row>
    <row r="99" spans="2:7">
      <c r="B99" s="163">
        <v>95</v>
      </c>
      <c r="C99" s="163" t="s">
        <v>18</v>
      </c>
      <c r="D99" s="163" t="s">
        <v>116</v>
      </c>
      <c r="E99" s="163" t="s">
        <v>1186</v>
      </c>
      <c r="F99" s="164">
        <v>43916</v>
      </c>
      <c r="G99" s="165"/>
    </row>
    <row r="100" spans="2:7">
      <c r="B100" s="163">
        <v>96</v>
      </c>
      <c r="C100" s="163" t="s">
        <v>18</v>
      </c>
      <c r="D100" s="163" t="s">
        <v>116</v>
      </c>
      <c r="E100" s="163" t="s">
        <v>1187</v>
      </c>
      <c r="F100" s="164">
        <v>43917</v>
      </c>
      <c r="G100" s="165"/>
    </row>
    <row r="101" spans="2:7">
      <c r="B101" s="163">
        <v>97</v>
      </c>
      <c r="C101" s="163" t="s">
        <v>18</v>
      </c>
      <c r="D101" s="163" t="s">
        <v>116</v>
      </c>
      <c r="E101" s="163" t="s">
        <v>1188</v>
      </c>
      <c r="F101" s="164">
        <v>43917</v>
      </c>
      <c r="G101" s="165"/>
    </row>
    <row r="102" spans="2:7">
      <c r="B102" s="163">
        <v>98</v>
      </c>
      <c r="C102" s="163" t="s">
        <v>18</v>
      </c>
      <c r="D102" s="163" t="s">
        <v>116</v>
      </c>
      <c r="E102" s="163" t="s">
        <v>1189</v>
      </c>
      <c r="F102" s="164">
        <v>43917</v>
      </c>
      <c r="G102" s="165"/>
    </row>
    <row r="103" spans="2:7">
      <c r="B103" s="163">
        <v>99</v>
      </c>
      <c r="C103" s="163" t="s">
        <v>18</v>
      </c>
      <c r="D103" s="163" t="s">
        <v>116</v>
      </c>
      <c r="E103" s="163" t="s">
        <v>1190</v>
      </c>
      <c r="F103" s="164">
        <v>43917</v>
      </c>
      <c r="G103" s="165"/>
    </row>
    <row r="104" spans="2:7">
      <c r="B104" s="163">
        <v>100</v>
      </c>
      <c r="C104" s="163" t="s">
        <v>18</v>
      </c>
      <c r="D104" s="163" t="s">
        <v>116</v>
      </c>
      <c r="E104" s="163" t="s">
        <v>1191</v>
      </c>
      <c r="F104" s="164">
        <v>43917</v>
      </c>
      <c r="G104" s="165"/>
    </row>
    <row r="105" spans="2:7">
      <c r="B105" s="163">
        <v>101</v>
      </c>
      <c r="C105" s="163" t="s">
        <v>18</v>
      </c>
      <c r="D105" s="163" t="s">
        <v>116</v>
      </c>
      <c r="E105" s="163" t="s">
        <v>1192</v>
      </c>
      <c r="F105" s="164">
        <v>43917</v>
      </c>
      <c r="G105" s="165"/>
    </row>
    <row r="106" spans="2:7">
      <c r="B106" s="163">
        <v>102</v>
      </c>
      <c r="C106" s="163" t="s">
        <v>18</v>
      </c>
      <c r="D106" s="163" t="s">
        <v>116</v>
      </c>
      <c r="E106" s="163" t="s">
        <v>1193</v>
      </c>
      <c r="F106" s="164">
        <v>43917</v>
      </c>
      <c r="G106" s="165"/>
    </row>
    <row r="107" spans="2:7">
      <c r="B107" s="163">
        <v>103</v>
      </c>
      <c r="C107" s="163" t="s">
        <v>18</v>
      </c>
      <c r="D107" s="163" t="s">
        <v>116</v>
      </c>
      <c r="E107" s="163" t="s">
        <v>1194</v>
      </c>
      <c r="F107" s="164">
        <v>43917</v>
      </c>
      <c r="G107" s="165"/>
    </row>
    <row r="108" spans="2:7">
      <c r="B108" s="163">
        <v>104</v>
      </c>
      <c r="C108" s="163" t="s">
        <v>18</v>
      </c>
      <c r="D108" s="163" t="s">
        <v>116</v>
      </c>
      <c r="E108" s="163" t="s">
        <v>1195</v>
      </c>
      <c r="F108" s="164">
        <v>43917</v>
      </c>
      <c r="G108" s="165"/>
    </row>
    <row r="109" spans="2:7">
      <c r="B109" s="163">
        <v>105</v>
      </c>
      <c r="C109" s="163" t="s">
        <v>18</v>
      </c>
      <c r="D109" s="163" t="s">
        <v>116</v>
      </c>
      <c r="E109" s="163" t="s">
        <v>1196</v>
      </c>
      <c r="F109" s="164">
        <v>43917</v>
      </c>
      <c r="G109" s="165"/>
    </row>
    <row r="110" spans="2:7">
      <c r="B110" s="163">
        <v>106</v>
      </c>
      <c r="C110" s="163" t="s">
        <v>18</v>
      </c>
      <c r="D110" s="163" t="s">
        <v>116</v>
      </c>
      <c r="E110" s="163" t="s">
        <v>1197</v>
      </c>
      <c r="F110" s="164">
        <v>43917</v>
      </c>
      <c r="G110" s="165"/>
    </row>
  </sheetData>
  <mergeCells count="3">
    <mergeCell ref="B1:G1"/>
    <mergeCell ref="B2:G2"/>
    <mergeCell ref="B4:G4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topLeftCell="A10" workbookViewId="0">
      <selection activeCell="M4" sqref="M4:M19"/>
    </sheetView>
  </sheetViews>
  <sheetFormatPr defaultColWidth="9" defaultRowHeight="13.5"/>
  <cols>
    <col min="7" max="7" width="14.875"/>
    <col min="9" max="9" width="10.1333333333333" customWidth="1"/>
    <col min="10" max="10" width="10.8833333333333" customWidth="1"/>
    <col min="11" max="12" width="11.3833333333333" customWidth="1"/>
  </cols>
  <sheetData>
    <row r="1" spans="2:13">
      <c r="B1" s="146" t="s">
        <v>1198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2:13">
      <c r="B2" s="147" t="s">
        <v>60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ht="37.5" customHeight="1" spans="2:13">
      <c r="B3" s="148" t="s">
        <v>525</v>
      </c>
      <c r="C3" s="149" t="s">
        <v>61</v>
      </c>
      <c r="D3" s="149" t="s">
        <v>63</v>
      </c>
      <c r="E3" s="149" t="s">
        <v>1199</v>
      </c>
      <c r="F3" s="149" t="s">
        <v>1200</v>
      </c>
      <c r="G3" s="149" t="s">
        <v>1201</v>
      </c>
      <c r="H3" s="150" t="s">
        <v>1202</v>
      </c>
      <c r="I3" s="149" t="s">
        <v>1203</v>
      </c>
      <c r="J3" s="149" t="s">
        <v>1204</v>
      </c>
      <c r="K3" s="149" t="s">
        <v>1205</v>
      </c>
      <c r="L3" s="149" t="s">
        <v>1206</v>
      </c>
      <c r="M3" s="81"/>
    </row>
    <row r="4" ht="46" customHeight="1" spans="2:13">
      <c r="B4" s="151" t="s">
        <v>145</v>
      </c>
      <c r="C4" s="152">
        <v>1</v>
      </c>
      <c r="D4" s="152">
        <v>10</v>
      </c>
      <c r="E4" s="152" t="s">
        <v>1207</v>
      </c>
      <c r="F4" s="152" t="s">
        <v>1208</v>
      </c>
      <c r="G4" s="152" t="s">
        <v>1209</v>
      </c>
      <c r="H4" s="153" t="s">
        <v>1210</v>
      </c>
      <c r="I4" s="152">
        <v>2</v>
      </c>
      <c r="J4" s="152">
        <v>1</v>
      </c>
      <c r="K4" s="152">
        <v>1</v>
      </c>
      <c r="L4" s="152">
        <v>0</v>
      </c>
      <c r="M4" s="13" t="s">
        <v>98</v>
      </c>
    </row>
    <row r="5" ht="54" spans="2:13">
      <c r="B5" s="21" t="s">
        <v>212</v>
      </c>
      <c r="C5" s="9">
        <v>2</v>
      </c>
      <c r="D5" s="9"/>
      <c r="E5" s="9" t="s">
        <v>1211</v>
      </c>
      <c r="F5" s="9" t="s">
        <v>1212</v>
      </c>
      <c r="G5" s="9">
        <v>2007</v>
      </c>
      <c r="H5" s="9">
        <v>30</v>
      </c>
      <c r="I5" s="9">
        <v>3</v>
      </c>
      <c r="J5" s="9">
        <v>3</v>
      </c>
      <c r="K5" s="9">
        <v>3</v>
      </c>
      <c r="L5" s="9"/>
      <c r="M5" s="13" t="s">
        <v>98</v>
      </c>
    </row>
    <row r="6" ht="54" spans="2:13">
      <c r="B6" s="21" t="s">
        <v>212</v>
      </c>
      <c r="C6" s="9">
        <v>3</v>
      </c>
      <c r="D6" s="9"/>
      <c r="E6" s="9" t="s">
        <v>1213</v>
      </c>
      <c r="F6" s="9" t="s">
        <v>1214</v>
      </c>
      <c r="G6" s="154">
        <v>40330</v>
      </c>
      <c r="H6" s="9">
        <v>138</v>
      </c>
      <c r="I6" s="9">
        <v>3</v>
      </c>
      <c r="J6" s="9">
        <v>14</v>
      </c>
      <c r="K6" s="9">
        <v>1</v>
      </c>
      <c r="L6" s="9">
        <v>1</v>
      </c>
      <c r="M6" s="13" t="s">
        <v>98</v>
      </c>
    </row>
    <row r="7" ht="54" spans="2:13">
      <c r="B7" s="21" t="s">
        <v>212</v>
      </c>
      <c r="C7" s="152">
        <v>4</v>
      </c>
      <c r="D7" s="9"/>
      <c r="E7" s="9" t="s">
        <v>1215</v>
      </c>
      <c r="F7" s="9" t="s">
        <v>1216</v>
      </c>
      <c r="G7" s="9">
        <v>2011.8</v>
      </c>
      <c r="H7" s="9">
        <v>25</v>
      </c>
      <c r="I7" s="9">
        <v>2</v>
      </c>
      <c r="J7" s="9">
        <v>2</v>
      </c>
      <c r="K7" s="9">
        <v>2</v>
      </c>
      <c r="L7" s="9"/>
      <c r="M7" s="13"/>
    </row>
    <row r="8" ht="54" spans="2:13">
      <c r="B8" s="21" t="s">
        <v>212</v>
      </c>
      <c r="C8" s="9">
        <v>5</v>
      </c>
      <c r="D8" s="9"/>
      <c r="E8" s="9" t="s">
        <v>1217</v>
      </c>
      <c r="F8" s="9" t="s">
        <v>1218</v>
      </c>
      <c r="G8" s="9">
        <v>2013</v>
      </c>
      <c r="H8" s="9">
        <v>60</v>
      </c>
      <c r="I8" s="9">
        <v>3</v>
      </c>
      <c r="J8" s="9">
        <v>18</v>
      </c>
      <c r="K8" s="9">
        <v>12</v>
      </c>
      <c r="L8" s="9">
        <v>3</v>
      </c>
      <c r="M8" s="13" t="s">
        <v>98</v>
      </c>
    </row>
    <row r="9" ht="54" spans="2:13">
      <c r="B9" s="155" t="s">
        <v>1219</v>
      </c>
      <c r="C9" s="9">
        <v>6</v>
      </c>
      <c r="D9" s="13" t="s">
        <v>1220</v>
      </c>
      <c r="E9" s="13" t="s">
        <v>1221</v>
      </c>
      <c r="F9" s="13" t="s">
        <v>1222</v>
      </c>
      <c r="G9" s="13">
        <v>2007.7</v>
      </c>
      <c r="H9" s="13">
        <v>84</v>
      </c>
      <c r="I9" s="13">
        <v>2</v>
      </c>
      <c r="J9" s="13">
        <v>5</v>
      </c>
      <c r="K9" s="135" t="s">
        <v>1223</v>
      </c>
      <c r="L9" s="135" t="s">
        <v>1224</v>
      </c>
      <c r="M9" s="13" t="s">
        <v>98</v>
      </c>
    </row>
    <row r="10" ht="54" spans="2:13">
      <c r="B10" s="155" t="s">
        <v>1219</v>
      </c>
      <c r="C10" s="152">
        <v>7</v>
      </c>
      <c r="D10" s="13" t="s">
        <v>1225</v>
      </c>
      <c r="E10" s="13" t="s">
        <v>1226</v>
      </c>
      <c r="F10" s="13" t="s">
        <v>1227</v>
      </c>
      <c r="G10" s="13">
        <v>2012.3</v>
      </c>
      <c r="H10" s="13">
        <v>37.5</v>
      </c>
      <c r="I10" s="13">
        <v>2</v>
      </c>
      <c r="J10" s="13">
        <v>6</v>
      </c>
      <c r="K10" s="135">
        <v>0</v>
      </c>
      <c r="L10" s="135" t="s">
        <v>1228</v>
      </c>
      <c r="M10" s="13" t="s">
        <v>98</v>
      </c>
    </row>
    <row r="11" ht="60" spans="2:13">
      <c r="B11" s="155" t="s">
        <v>1219</v>
      </c>
      <c r="C11" s="9">
        <v>8</v>
      </c>
      <c r="D11" s="156" t="s">
        <v>1229</v>
      </c>
      <c r="E11" s="156" t="s">
        <v>1230</v>
      </c>
      <c r="F11" s="156" t="s">
        <v>1231</v>
      </c>
      <c r="G11" s="157">
        <v>2016.6</v>
      </c>
      <c r="H11" s="13">
        <v>37.5</v>
      </c>
      <c r="I11" s="156">
        <v>1</v>
      </c>
      <c r="J11" s="156">
        <v>1</v>
      </c>
      <c r="K11" s="162" t="s">
        <v>1232</v>
      </c>
      <c r="L11" s="162" t="s">
        <v>1233</v>
      </c>
      <c r="M11" s="13" t="s">
        <v>98</v>
      </c>
    </row>
    <row r="12" ht="54" spans="2:13">
      <c r="B12" s="155" t="s">
        <v>1219</v>
      </c>
      <c r="C12" s="9">
        <v>9</v>
      </c>
      <c r="D12" s="13" t="s">
        <v>1234</v>
      </c>
      <c r="E12" s="13" t="s">
        <v>1235</v>
      </c>
      <c r="F12" s="13" t="s">
        <v>1236</v>
      </c>
      <c r="G12" s="13">
        <v>2012.3</v>
      </c>
      <c r="H12" s="13">
        <v>71.2</v>
      </c>
      <c r="I12" s="13">
        <v>2</v>
      </c>
      <c r="J12" s="13">
        <v>2</v>
      </c>
      <c r="K12" s="135" t="s">
        <v>1237</v>
      </c>
      <c r="L12" s="135">
        <v>0</v>
      </c>
      <c r="M12" s="13" t="s">
        <v>98</v>
      </c>
    </row>
    <row r="13" ht="81" spans="2:13">
      <c r="B13" s="24" t="s">
        <v>88</v>
      </c>
      <c r="C13" s="152">
        <v>10</v>
      </c>
      <c r="D13" s="144" t="s">
        <v>1238</v>
      </c>
      <c r="E13" s="144" t="s">
        <v>1239</v>
      </c>
      <c r="F13" s="144" t="s">
        <v>1240</v>
      </c>
      <c r="G13" s="158">
        <v>40598</v>
      </c>
      <c r="H13" s="24">
        <v>120</v>
      </c>
      <c r="I13" s="24">
        <v>2</v>
      </c>
      <c r="J13" s="24">
        <v>10</v>
      </c>
      <c r="K13" s="24">
        <v>2</v>
      </c>
      <c r="L13" s="24">
        <v>2</v>
      </c>
      <c r="M13" s="13" t="s">
        <v>98</v>
      </c>
    </row>
    <row r="14" ht="81" spans="2:13">
      <c r="B14" s="24" t="s">
        <v>88</v>
      </c>
      <c r="C14" s="9">
        <v>11</v>
      </c>
      <c r="D14" s="144" t="s">
        <v>1241</v>
      </c>
      <c r="E14" s="144" t="s">
        <v>1242</v>
      </c>
      <c r="F14" s="144" t="s">
        <v>1243</v>
      </c>
      <c r="G14" s="159">
        <v>41362</v>
      </c>
      <c r="H14" s="24">
        <v>10</v>
      </c>
      <c r="I14" s="24">
        <v>1</v>
      </c>
      <c r="J14" s="24">
        <v>2</v>
      </c>
      <c r="K14" s="24">
        <v>1</v>
      </c>
      <c r="L14" s="24">
        <v>1</v>
      </c>
      <c r="M14" s="13" t="s">
        <v>98</v>
      </c>
    </row>
    <row r="15" ht="94.5" spans="2:13">
      <c r="B15" s="144" t="s">
        <v>88</v>
      </c>
      <c r="C15" s="9">
        <v>12</v>
      </c>
      <c r="D15" s="144" t="s">
        <v>1244</v>
      </c>
      <c r="E15" s="144" t="s">
        <v>1245</v>
      </c>
      <c r="F15" s="144" t="s">
        <v>1246</v>
      </c>
      <c r="G15" s="144">
        <v>2011.06</v>
      </c>
      <c r="H15" s="144">
        <v>10</v>
      </c>
      <c r="I15" s="144">
        <v>1</v>
      </c>
      <c r="J15" s="144">
        <v>2</v>
      </c>
      <c r="K15" s="144">
        <v>2</v>
      </c>
      <c r="L15" s="144">
        <v>2</v>
      </c>
      <c r="M15" s="13" t="s">
        <v>98</v>
      </c>
    </row>
    <row r="16" ht="67.5" spans="2:13">
      <c r="B16" s="144" t="s">
        <v>88</v>
      </c>
      <c r="C16" s="152">
        <v>13</v>
      </c>
      <c r="D16" s="144" t="s">
        <v>1247</v>
      </c>
      <c r="E16" s="144" t="s">
        <v>1248</v>
      </c>
      <c r="F16" s="144" t="s">
        <v>1249</v>
      </c>
      <c r="G16" s="160">
        <v>41039</v>
      </c>
      <c r="H16" s="144">
        <v>60</v>
      </c>
      <c r="I16" s="144">
        <v>2</v>
      </c>
      <c r="J16" s="144">
        <v>8</v>
      </c>
      <c r="K16" s="144">
        <v>0</v>
      </c>
      <c r="L16" s="144">
        <v>1</v>
      </c>
      <c r="M16" s="13" t="s">
        <v>98</v>
      </c>
    </row>
    <row r="17" ht="67.5" spans="2:13">
      <c r="B17" s="144" t="s">
        <v>88</v>
      </c>
      <c r="C17" s="9">
        <v>14</v>
      </c>
      <c r="D17" s="144" t="s">
        <v>1250</v>
      </c>
      <c r="E17" s="144" t="s">
        <v>1251</v>
      </c>
      <c r="F17" s="144" t="s">
        <v>1252</v>
      </c>
      <c r="G17" s="160">
        <v>43370</v>
      </c>
      <c r="H17" s="144">
        <v>40</v>
      </c>
      <c r="I17" s="144">
        <v>2</v>
      </c>
      <c r="J17" s="144">
        <v>5</v>
      </c>
      <c r="K17" s="144">
        <v>2</v>
      </c>
      <c r="L17" s="144">
        <v>0</v>
      </c>
      <c r="M17" s="13" t="s">
        <v>98</v>
      </c>
    </row>
    <row r="18" ht="81" spans="2:13">
      <c r="B18" s="144" t="s">
        <v>88</v>
      </c>
      <c r="C18" s="9">
        <v>15</v>
      </c>
      <c r="D18" s="144" t="s">
        <v>1253</v>
      </c>
      <c r="E18" s="144" t="s">
        <v>1254</v>
      </c>
      <c r="F18" s="144" t="s">
        <v>1255</v>
      </c>
      <c r="G18" s="160">
        <v>39661</v>
      </c>
      <c r="H18" s="144">
        <v>50</v>
      </c>
      <c r="I18" s="144">
        <v>2</v>
      </c>
      <c r="J18" s="144">
        <v>2</v>
      </c>
      <c r="K18" s="144">
        <v>2</v>
      </c>
      <c r="L18" s="144">
        <v>0</v>
      </c>
      <c r="M18" s="13" t="s">
        <v>98</v>
      </c>
    </row>
    <row r="19" ht="54" spans="2:13">
      <c r="B19" s="144" t="s">
        <v>88</v>
      </c>
      <c r="C19" s="152">
        <v>16</v>
      </c>
      <c r="D19" s="144" t="s">
        <v>1256</v>
      </c>
      <c r="E19" s="144" t="s">
        <v>1257</v>
      </c>
      <c r="F19" s="144" t="s">
        <v>1258</v>
      </c>
      <c r="G19" s="161">
        <v>40725</v>
      </c>
      <c r="H19" s="144">
        <v>60</v>
      </c>
      <c r="I19" s="144" t="s">
        <v>1259</v>
      </c>
      <c r="J19" s="144" t="s">
        <v>1260</v>
      </c>
      <c r="K19" s="144" t="s">
        <v>1261</v>
      </c>
      <c r="L19" s="144">
        <v>0</v>
      </c>
      <c r="M19" s="13" t="s">
        <v>98</v>
      </c>
    </row>
  </sheetData>
  <autoFilter ref="B3:M19">
    <extLst/>
  </autoFilter>
  <mergeCells count="2">
    <mergeCell ref="B1:M1"/>
    <mergeCell ref="B2:M2"/>
  </mergeCells>
  <dataValidations count="1">
    <dataValidation type="whole" operator="greaterThanOrEqual" allowBlank="1" showInputMessage="1" showErrorMessage="1" sqref="I4:J4">
      <formula1>0</formula1>
    </dataValidation>
  </dataValidation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5"/>
  <sheetViews>
    <sheetView workbookViewId="0">
      <selection activeCell="G13" sqref="G13"/>
    </sheetView>
  </sheetViews>
  <sheetFormatPr defaultColWidth="9" defaultRowHeight="13.5" outlineLevelRow="4"/>
  <cols>
    <col min="9" max="9" width="10.5" customWidth="1"/>
    <col min="10" max="10" width="11.1333333333333" customWidth="1"/>
  </cols>
  <sheetData>
    <row r="1" spans="2:10">
      <c r="B1" s="37" t="s">
        <v>1262</v>
      </c>
      <c r="C1" s="37"/>
      <c r="D1" s="37"/>
      <c r="E1" s="37"/>
      <c r="F1" s="37"/>
      <c r="G1" s="37"/>
      <c r="H1" s="37"/>
      <c r="I1" s="37"/>
      <c r="J1" s="37"/>
    </row>
    <row r="2" spans="2:10">
      <c r="B2" s="37" t="s">
        <v>1263</v>
      </c>
      <c r="C2" s="37"/>
      <c r="D2" s="37"/>
      <c r="E2" s="37"/>
      <c r="F2" s="37"/>
      <c r="G2" s="37"/>
      <c r="H2" s="37"/>
      <c r="I2" s="37"/>
      <c r="J2" s="37"/>
    </row>
    <row r="3" spans="2:10">
      <c r="B3" s="141" t="s">
        <v>61</v>
      </c>
      <c r="C3" s="141" t="s">
        <v>63</v>
      </c>
      <c r="D3" s="141" t="s">
        <v>525</v>
      </c>
      <c r="E3" s="141" t="s">
        <v>1264</v>
      </c>
      <c r="F3" s="141" t="s">
        <v>1265</v>
      </c>
      <c r="G3" s="142" t="s">
        <v>1266</v>
      </c>
      <c r="H3" s="141" t="s">
        <v>1267</v>
      </c>
      <c r="I3" s="141" t="s">
        <v>1204</v>
      </c>
      <c r="J3" s="141" t="s">
        <v>1206</v>
      </c>
    </row>
    <row r="4" ht="15.75" customHeight="1" spans="2:10">
      <c r="B4" s="143"/>
      <c r="C4" s="143"/>
      <c r="D4" s="141"/>
      <c r="E4" s="141"/>
      <c r="F4" s="141"/>
      <c r="G4" s="142"/>
      <c r="H4" s="143"/>
      <c r="I4" s="141"/>
      <c r="J4" s="141"/>
    </row>
    <row r="5" ht="54" spans="2:10">
      <c r="B5" s="144">
        <v>1</v>
      </c>
      <c r="C5" s="144" t="s">
        <v>1268</v>
      </c>
      <c r="D5" s="144" t="s">
        <v>88</v>
      </c>
      <c r="E5" s="144" t="s">
        <v>1269</v>
      </c>
      <c r="F5" s="144" t="s">
        <v>1270</v>
      </c>
      <c r="G5" s="144" t="s">
        <v>1271</v>
      </c>
      <c r="H5" s="145" t="s">
        <v>1272</v>
      </c>
      <c r="I5" s="144"/>
      <c r="J5" s="144" t="s">
        <v>1273</v>
      </c>
    </row>
  </sheetData>
  <mergeCells count="11">
    <mergeCell ref="B1:J1"/>
    <mergeCell ref="B2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181"/>
  <sheetViews>
    <sheetView topLeftCell="A174" workbookViewId="0">
      <selection activeCell="O181" sqref="O5:O181"/>
    </sheetView>
  </sheetViews>
  <sheetFormatPr defaultColWidth="9" defaultRowHeight="13.5"/>
  <cols>
    <col min="8" max="8" width="14"/>
    <col min="9" max="9" width="13.125"/>
    <col min="14" max="14" width="11.3833333333333" customWidth="1"/>
  </cols>
  <sheetData>
    <row r="1" spans="2:14">
      <c r="B1" s="37" t="s">
        <v>1274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>
      <c r="B2" s="37" t="s">
        <v>60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48" spans="2:14">
      <c r="B3" s="38" t="s">
        <v>61</v>
      </c>
      <c r="C3" s="39" t="s">
        <v>63</v>
      </c>
      <c r="D3" s="38" t="s">
        <v>525</v>
      </c>
      <c r="E3" s="38" t="s">
        <v>1275</v>
      </c>
      <c r="F3" s="38" t="s">
        <v>1265</v>
      </c>
      <c r="G3" s="40" t="s">
        <v>1276</v>
      </c>
      <c r="H3" s="38" t="s">
        <v>1277</v>
      </c>
      <c r="I3" s="38" t="s">
        <v>1278</v>
      </c>
      <c r="J3" s="38" t="s">
        <v>1279</v>
      </c>
      <c r="K3" s="38" t="s">
        <v>1280</v>
      </c>
      <c r="L3" s="80" t="s">
        <v>1281</v>
      </c>
      <c r="M3" s="38" t="s">
        <v>1282</v>
      </c>
      <c r="N3" s="81"/>
    </row>
    <row r="4" ht="45" customHeight="1" spans="2:14">
      <c r="B4" s="41" t="s">
        <v>1283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82"/>
    </row>
    <row r="5" ht="48" spans="2:14">
      <c r="B5" s="43">
        <v>1</v>
      </c>
      <c r="C5" s="44" t="s">
        <v>1284</v>
      </c>
      <c r="D5" s="45" t="s">
        <v>116</v>
      </c>
      <c r="E5" s="44" t="s">
        <v>1285</v>
      </c>
      <c r="F5" s="44" t="s">
        <v>1286</v>
      </c>
      <c r="G5" s="45">
        <v>13.47</v>
      </c>
      <c r="H5" s="45" t="s">
        <v>1287</v>
      </c>
      <c r="I5" s="45" t="s">
        <v>1288</v>
      </c>
      <c r="J5" s="45" t="s">
        <v>1289</v>
      </c>
      <c r="K5" s="45">
        <v>3</v>
      </c>
      <c r="L5" s="45" t="s">
        <v>1290</v>
      </c>
      <c r="M5" s="45">
        <v>4</v>
      </c>
      <c r="N5" s="45"/>
    </row>
    <row r="6" ht="48" spans="2:15">
      <c r="B6" s="43">
        <v>2</v>
      </c>
      <c r="C6" s="44" t="s">
        <v>1291</v>
      </c>
      <c r="D6" s="44" t="s">
        <v>1292</v>
      </c>
      <c r="E6" s="44" t="s">
        <v>1293</v>
      </c>
      <c r="F6" s="44" t="s">
        <v>1294</v>
      </c>
      <c r="G6" s="44">
        <v>13</v>
      </c>
      <c r="H6" s="44" t="s">
        <v>1295</v>
      </c>
      <c r="I6" s="44" t="s">
        <v>200</v>
      </c>
      <c r="J6" s="44" t="s">
        <v>1296</v>
      </c>
      <c r="K6" s="44">
        <v>6</v>
      </c>
      <c r="L6" s="44" t="s">
        <v>1297</v>
      </c>
      <c r="M6" s="44">
        <v>2</v>
      </c>
      <c r="N6" s="45"/>
      <c r="O6" s="13" t="s">
        <v>98</v>
      </c>
    </row>
    <row r="7" ht="48" spans="2:15">
      <c r="B7" s="43">
        <v>3</v>
      </c>
      <c r="C7" s="44" t="s">
        <v>1298</v>
      </c>
      <c r="D7" s="44" t="s">
        <v>116</v>
      </c>
      <c r="E7" s="44" t="s">
        <v>1299</v>
      </c>
      <c r="F7" s="44" t="s">
        <v>1300</v>
      </c>
      <c r="G7" s="44">
        <v>14.4</v>
      </c>
      <c r="H7" s="44" t="s">
        <v>1301</v>
      </c>
      <c r="I7" s="44" t="s">
        <v>1302</v>
      </c>
      <c r="J7" s="44" t="s">
        <v>1303</v>
      </c>
      <c r="K7" s="44">
        <v>6</v>
      </c>
      <c r="L7" s="44" t="s">
        <v>444</v>
      </c>
      <c r="M7" s="44">
        <v>0</v>
      </c>
      <c r="N7" s="45"/>
      <c r="O7" s="13" t="s">
        <v>98</v>
      </c>
    </row>
    <row r="8" ht="36" spans="2:14">
      <c r="B8" s="43">
        <v>4</v>
      </c>
      <c r="C8" s="44" t="s">
        <v>1304</v>
      </c>
      <c r="D8" s="44" t="s">
        <v>116</v>
      </c>
      <c r="E8" s="44" t="s">
        <v>1305</v>
      </c>
      <c r="F8" s="44" t="s">
        <v>1306</v>
      </c>
      <c r="G8" s="44">
        <v>4.83</v>
      </c>
      <c r="H8" s="44" t="s">
        <v>1307</v>
      </c>
      <c r="I8" s="44" t="s">
        <v>1308</v>
      </c>
      <c r="J8" s="44" t="s">
        <v>1309</v>
      </c>
      <c r="K8" s="44">
        <v>4</v>
      </c>
      <c r="L8" s="44" t="s">
        <v>1310</v>
      </c>
      <c r="M8" s="44">
        <v>2</v>
      </c>
      <c r="N8" s="45"/>
    </row>
    <row r="9" ht="36" spans="2:14">
      <c r="B9" s="43">
        <v>5</v>
      </c>
      <c r="C9" s="44" t="s">
        <v>1304</v>
      </c>
      <c r="D9" s="44" t="s">
        <v>116</v>
      </c>
      <c r="E9" s="44" t="s">
        <v>1311</v>
      </c>
      <c r="F9" s="44" t="s">
        <v>1312</v>
      </c>
      <c r="G9" s="44">
        <v>10</v>
      </c>
      <c r="H9" s="44" t="s">
        <v>1313</v>
      </c>
      <c r="I9" s="44" t="s">
        <v>19</v>
      </c>
      <c r="J9" s="44" t="s">
        <v>1289</v>
      </c>
      <c r="K9" s="44">
        <v>3</v>
      </c>
      <c r="L9" s="44" t="s">
        <v>1314</v>
      </c>
      <c r="M9" s="44">
        <v>2</v>
      </c>
      <c r="N9" s="45"/>
    </row>
    <row r="10" ht="108" spans="2:14">
      <c r="B10" s="43">
        <v>6</v>
      </c>
      <c r="C10" s="44" t="s">
        <v>1315</v>
      </c>
      <c r="D10" s="44" t="s">
        <v>116</v>
      </c>
      <c r="E10" s="44" t="s">
        <v>1316</v>
      </c>
      <c r="F10" s="44" t="s">
        <v>1317</v>
      </c>
      <c r="G10" s="44">
        <v>16.2</v>
      </c>
      <c r="H10" s="44" t="s">
        <v>1318</v>
      </c>
      <c r="I10" s="44" t="s">
        <v>1319</v>
      </c>
      <c r="J10" s="44" t="s">
        <v>1320</v>
      </c>
      <c r="K10" s="44">
        <v>5</v>
      </c>
      <c r="L10" s="44">
        <v>4</v>
      </c>
      <c r="M10" s="44">
        <v>1</v>
      </c>
      <c r="N10" s="45"/>
    </row>
    <row r="11" ht="36" spans="2:15">
      <c r="B11" s="43">
        <v>7</v>
      </c>
      <c r="C11" s="44" t="s">
        <v>1321</v>
      </c>
      <c r="D11" s="44" t="s">
        <v>116</v>
      </c>
      <c r="E11" s="46" t="s">
        <v>1322</v>
      </c>
      <c r="F11" s="44" t="s">
        <v>1323</v>
      </c>
      <c r="G11" s="44">
        <v>1.7117</v>
      </c>
      <c r="H11" s="44" t="s">
        <v>1324</v>
      </c>
      <c r="I11" s="44" t="s">
        <v>1325</v>
      </c>
      <c r="J11" s="44" t="s">
        <v>1309</v>
      </c>
      <c r="K11" s="44">
        <v>4</v>
      </c>
      <c r="L11" s="44" t="s">
        <v>1310</v>
      </c>
      <c r="M11" s="44">
        <v>2</v>
      </c>
      <c r="N11" s="45"/>
      <c r="O11" s="13" t="s">
        <v>98</v>
      </c>
    </row>
    <row r="12" ht="60" spans="2:15">
      <c r="B12" s="43">
        <v>8</v>
      </c>
      <c r="C12" s="44" t="s">
        <v>1326</v>
      </c>
      <c r="D12" s="44" t="s">
        <v>116</v>
      </c>
      <c r="E12" s="44" t="s">
        <v>1327</v>
      </c>
      <c r="F12" s="44" t="s">
        <v>1328</v>
      </c>
      <c r="G12" s="44">
        <v>1.16</v>
      </c>
      <c r="H12" s="44" t="s">
        <v>1329</v>
      </c>
      <c r="I12" s="44" t="s">
        <v>1330</v>
      </c>
      <c r="J12" s="44" t="s">
        <v>1331</v>
      </c>
      <c r="K12" s="44">
        <v>5</v>
      </c>
      <c r="L12" s="44" t="s">
        <v>444</v>
      </c>
      <c r="M12" s="44">
        <v>0</v>
      </c>
      <c r="N12" s="45"/>
      <c r="O12" s="13" t="s">
        <v>98</v>
      </c>
    </row>
    <row r="13" ht="36" spans="2:15">
      <c r="B13" s="43">
        <v>9</v>
      </c>
      <c r="C13" s="43" t="s">
        <v>19</v>
      </c>
      <c r="D13" s="43" t="s">
        <v>145</v>
      </c>
      <c r="E13" s="47" t="s">
        <v>1332</v>
      </c>
      <c r="F13" s="43" t="s">
        <v>1333</v>
      </c>
      <c r="G13" s="43">
        <v>10</v>
      </c>
      <c r="H13" s="43" t="s">
        <v>1334</v>
      </c>
      <c r="I13" s="43" t="s">
        <v>1335</v>
      </c>
      <c r="J13" s="43" t="s">
        <v>1303</v>
      </c>
      <c r="K13" s="43" t="s">
        <v>1336</v>
      </c>
      <c r="L13" s="43" t="s">
        <v>1337</v>
      </c>
      <c r="M13" s="43" t="s">
        <v>1338</v>
      </c>
      <c r="N13" s="83"/>
      <c r="O13" s="13" t="s">
        <v>98</v>
      </c>
    </row>
    <row r="14" ht="48" spans="2:15">
      <c r="B14" s="43">
        <v>10</v>
      </c>
      <c r="C14" s="43" t="s">
        <v>18</v>
      </c>
      <c r="D14" s="43" t="s">
        <v>145</v>
      </c>
      <c r="E14" s="43" t="s">
        <v>1339</v>
      </c>
      <c r="F14" s="43" t="s">
        <v>1340</v>
      </c>
      <c r="G14" s="48">
        <v>9.0565</v>
      </c>
      <c r="H14" s="43" t="s">
        <v>1341</v>
      </c>
      <c r="I14" s="43" t="s">
        <v>1342</v>
      </c>
      <c r="J14" s="43" t="s">
        <v>1303</v>
      </c>
      <c r="K14" s="43" t="s">
        <v>1336</v>
      </c>
      <c r="L14" s="43" t="s">
        <v>1343</v>
      </c>
      <c r="M14" s="43" t="s">
        <v>1344</v>
      </c>
      <c r="N14" s="43"/>
      <c r="O14" s="13" t="s">
        <v>98</v>
      </c>
    </row>
    <row r="15" ht="24" spans="2:15">
      <c r="B15" s="43">
        <v>11</v>
      </c>
      <c r="C15" s="43" t="s">
        <v>18</v>
      </c>
      <c r="D15" s="43" t="s">
        <v>145</v>
      </c>
      <c r="E15" s="43" t="s">
        <v>1345</v>
      </c>
      <c r="F15" s="43" t="s">
        <v>1346</v>
      </c>
      <c r="G15" s="43">
        <v>14.5</v>
      </c>
      <c r="H15" s="49">
        <v>43555</v>
      </c>
      <c r="I15" s="49">
        <v>44276</v>
      </c>
      <c r="J15" s="43" t="s">
        <v>1303</v>
      </c>
      <c r="K15" s="43">
        <v>6</v>
      </c>
      <c r="L15" s="43" t="s">
        <v>1343</v>
      </c>
      <c r="M15" s="43">
        <v>2</v>
      </c>
      <c r="N15" s="43"/>
      <c r="O15" s="13" t="s">
        <v>98</v>
      </c>
    </row>
    <row r="16" ht="24" spans="2:15">
      <c r="B16" s="43">
        <v>12</v>
      </c>
      <c r="C16" s="43" t="s">
        <v>18</v>
      </c>
      <c r="D16" s="43" t="s">
        <v>145</v>
      </c>
      <c r="E16" s="43" t="s">
        <v>1347</v>
      </c>
      <c r="F16" s="43" t="s">
        <v>1348</v>
      </c>
      <c r="G16" s="50">
        <v>7.1215</v>
      </c>
      <c r="H16" s="43">
        <v>2018.6</v>
      </c>
      <c r="I16" s="43">
        <v>2021.6</v>
      </c>
      <c r="J16" s="43" t="s">
        <v>1303</v>
      </c>
      <c r="K16" s="43">
        <v>6</v>
      </c>
      <c r="L16" s="43" t="s">
        <v>1337</v>
      </c>
      <c r="M16" s="43">
        <v>1</v>
      </c>
      <c r="N16" s="43"/>
      <c r="O16" s="13" t="s">
        <v>98</v>
      </c>
    </row>
    <row r="17" ht="24" spans="2:15">
      <c r="B17" s="43">
        <v>13</v>
      </c>
      <c r="C17" s="43" t="s">
        <v>18</v>
      </c>
      <c r="D17" s="43" t="s">
        <v>145</v>
      </c>
      <c r="E17" s="43" t="s">
        <v>1349</v>
      </c>
      <c r="F17" s="43" t="s">
        <v>1346</v>
      </c>
      <c r="G17" s="43">
        <v>1.7</v>
      </c>
      <c r="H17" s="43">
        <v>2019.4</v>
      </c>
      <c r="I17" s="43">
        <v>2021.4</v>
      </c>
      <c r="J17" s="43" t="s">
        <v>1303</v>
      </c>
      <c r="K17" s="43">
        <v>6</v>
      </c>
      <c r="L17" s="43" t="s">
        <v>1337</v>
      </c>
      <c r="M17" s="43">
        <v>1</v>
      </c>
      <c r="N17" s="43"/>
      <c r="O17" s="13" t="s">
        <v>98</v>
      </c>
    </row>
    <row r="18" ht="24" spans="2:15">
      <c r="B18" s="43">
        <v>14</v>
      </c>
      <c r="C18" s="43" t="s">
        <v>18</v>
      </c>
      <c r="D18" s="43" t="s">
        <v>145</v>
      </c>
      <c r="E18" s="43" t="s">
        <v>1350</v>
      </c>
      <c r="F18" s="43" t="s">
        <v>1346</v>
      </c>
      <c r="G18" s="43">
        <v>5.05</v>
      </c>
      <c r="H18" s="51">
        <v>2018.1</v>
      </c>
      <c r="I18" s="51">
        <v>2021.1</v>
      </c>
      <c r="J18" s="43" t="s">
        <v>1303</v>
      </c>
      <c r="K18" s="43">
        <v>6</v>
      </c>
      <c r="L18" s="43" t="s">
        <v>1343</v>
      </c>
      <c r="M18" s="43" t="s">
        <v>1344</v>
      </c>
      <c r="N18" s="43"/>
      <c r="O18" s="13" t="s">
        <v>98</v>
      </c>
    </row>
    <row r="19" ht="36" spans="2:14">
      <c r="B19" s="43">
        <v>15</v>
      </c>
      <c r="C19" s="52" t="s">
        <v>1351</v>
      </c>
      <c r="D19" s="53" t="s">
        <v>191</v>
      </c>
      <c r="E19" s="54" t="s">
        <v>1352</v>
      </c>
      <c r="F19" s="54" t="s">
        <v>1353</v>
      </c>
      <c r="G19" s="54">
        <v>4.48</v>
      </c>
      <c r="H19" s="54" t="s">
        <v>1354</v>
      </c>
      <c r="I19" s="54" t="s">
        <v>1355</v>
      </c>
      <c r="J19" s="53" t="s">
        <v>1356</v>
      </c>
      <c r="K19" s="53">
        <v>4</v>
      </c>
      <c r="L19" s="52" t="s">
        <v>1357</v>
      </c>
      <c r="M19" s="53">
        <v>2</v>
      </c>
      <c r="N19" s="84"/>
    </row>
    <row r="20" ht="36" spans="2:14">
      <c r="B20" s="43">
        <v>16</v>
      </c>
      <c r="C20" s="55" t="s">
        <v>1358</v>
      </c>
      <c r="D20" s="53" t="s">
        <v>191</v>
      </c>
      <c r="E20" s="54" t="s">
        <v>1359</v>
      </c>
      <c r="F20" s="54" t="s">
        <v>1360</v>
      </c>
      <c r="G20" s="54">
        <v>7.56</v>
      </c>
      <c r="H20" s="54" t="s">
        <v>1287</v>
      </c>
      <c r="I20" s="54" t="s">
        <v>1361</v>
      </c>
      <c r="J20" s="53" t="s">
        <v>1356</v>
      </c>
      <c r="K20" s="53">
        <v>4</v>
      </c>
      <c r="L20" s="52" t="s">
        <v>1357</v>
      </c>
      <c r="M20" s="53">
        <v>2</v>
      </c>
      <c r="N20" s="84"/>
    </row>
    <row r="21" ht="36" spans="2:14">
      <c r="B21" s="43">
        <v>17</v>
      </c>
      <c r="C21" s="55" t="s">
        <v>1362</v>
      </c>
      <c r="D21" s="53" t="s">
        <v>191</v>
      </c>
      <c r="E21" s="54" t="s">
        <v>1363</v>
      </c>
      <c r="F21" s="54" t="s">
        <v>1364</v>
      </c>
      <c r="G21" s="54">
        <v>9.73</v>
      </c>
      <c r="H21" s="54" t="s">
        <v>1365</v>
      </c>
      <c r="I21" s="54" t="s">
        <v>1366</v>
      </c>
      <c r="J21" s="53" t="s">
        <v>1356</v>
      </c>
      <c r="K21" s="53">
        <v>4</v>
      </c>
      <c r="L21" s="52" t="s">
        <v>1357</v>
      </c>
      <c r="M21" s="53">
        <v>2</v>
      </c>
      <c r="N21" s="84"/>
    </row>
    <row r="22" ht="36" spans="2:14">
      <c r="B22" s="43">
        <v>18</v>
      </c>
      <c r="C22" s="55" t="s">
        <v>1367</v>
      </c>
      <c r="D22" s="53" t="s">
        <v>191</v>
      </c>
      <c r="E22" s="54" t="s">
        <v>1368</v>
      </c>
      <c r="F22" s="54" t="s">
        <v>1369</v>
      </c>
      <c r="G22" s="54">
        <v>9.76</v>
      </c>
      <c r="H22" s="54" t="s">
        <v>1370</v>
      </c>
      <c r="I22" s="54" t="s">
        <v>1371</v>
      </c>
      <c r="J22" s="53" t="s">
        <v>1356</v>
      </c>
      <c r="K22" s="53">
        <v>4</v>
      </c>
      <c r="L22" s="52" t="s">
        <v>1357</v>
      </c>
      <c r="M22" s="53">
        <v>2</v>
      </c>
      <c r="N22" s="84"/>
    </row>
    <row r="23" ht="45" spans="2:14">
      <c r="B23" s="43">
        <v>19</v>
      </c>
      <c r="C23" s="55" t="s">
        <v>1372</v>
      </c>
      <c r="D23" s="53" t="s">
        <v>191</v>
      </c>
      <c r="E23" s="54" t="s">
        <v>1373</v>
      </c>
      <c r="F23" s="54" t="s">
        <v>1374</v>
      </c>
      <c r="G23" s="54">
        <v>0.81</v>
      </c>
      <c r="H23" s="54" t="s">
        <v>1375</v>
      </c>
      <c r="I23" s="54" t="s">
        <v>1376</v>
      </c>
      <c r="J23" s="53" t="s">
        <v>1377</v>
      </c>
      <c r="K23" s="53">
        <v>5</v>
      </c>
      <c r="L23" s="52">
        <v>6</v>
      </c>
      <c r="M23" s="53">
        <v>1</v>
      </c>
      <c r="N23" s="84"/>
    </row>
    <row r="24" ht="45" spans="2:14">
      <c r="B24" s="43">
        <v>20</v>
      </c>
      <c r="C24" s="55" t="s">
        <v>1378</v>
      </c>
      <c r="D24" s="53" t="s">
        <v>191</v>
      </c>
      <c r="E24" s="54" t="s">
        <v>1379</v>
      </c>
      <c r="F24" s="54" t="s">
        <v>1380</v>
      </c>
      <c r="G24" s="54">
        <v>1.59</v>
      </c>
      <c r="H24" s="54" t="s">
        <v>1381</v>
      </c>
      <c r="I24" s="54" t="s">
        <v>1382</v>
      </c>
      <c r="J24" s="53" t="s">
        <v>1383</v>
      </c>
      <c r="K24" s="53">
        <v>3</v>
      </c>
      <c r="L24" s="52" t="s">
        <v>1384</v>
      </c>
      <c r="M24" s="53">
        <v>3</v>
      </c>
      <c r="N24" s="84"/>
    </row>
    <row r="25" ht="36" spans="2:14">
      <c r="B25" s="43">
        <v>21</v>
      </c>
      <c r="C25" s="55" t="s">
        <v>1385</v>
      </c>
      <c r="D25" s="53" t="s">
        <v>191</v>
      </c>
      <c r="E25" s="54" t="s">
        <v>1386</v>
      </c>
      <c r="F25" s="54" t="s">
        <v>1387</v>
      </c>
      <c r="G25" s="54">
        <v>2.45</v>
      </c>
      <c r="H25" s="54" t="s">
        <v>1388</v>
      </c>
      <c r="I25" s="54" t="s">
        <v>1389</v>
      </c>
      <c r="J25" s="53" t="s">
        <v>1377</v>
      </c>
      <c r="K25" s="53">
        <v>5</v>
      </c>
      <c r="L25" s="52">
        <v>6</v>
      </c>
      <c r="M25" s="53">
        <v>1</v>
      </c>
      <c r="N25" s="84"/>
    </row>
    <row r="26" ht="36" spans="2:15">
      <c r="B26" s="43">
        <v>22</v>
      </c>
      <c r="C26" s="55" t="s">
        <v>1390</v>
      </c>
      <c r="D26" s="53" t="s">
        <v>191</v>
      </c>
      <c r="E26" s="54" t="s">
        <v>1391</v>
      </c>
      <c r="F26" s="54" t="s">
        <v>1392</v>
      </c>
      <c r="G26" s="54">
        <v>10.5</v>
      </c>
      <c r="H26" s="54" t="s">
        <v>1393</v>
      </c>
      <c r="I26" s="54" t="s">
        <v>1394</v>
      </c>
      <c r="J26" s="53" t="s">
        <v>1377</v>
      </c>
      <c r="K26" s="53">
        <v>5</v>
      </c>
      <c r="L26" s="52">
        <v>6</v>
      </c>
      <c r="M26" s="53">
        <v>1</v>
      </c>
      <c r="N26" s="84"/>
      <c r="O26" s="13" t="s">
        <v>98</v>
      </c>
    </row>
    <row r="27" ht="45" spans="2:14">
      <c r="B27" s="43">
        <v>23</v>
      </c>
      <c r="C27" s="55" t="s">
        <v>1395</v>
      </c>
      <c r="D27" s="53" t="s">
        <v>191</v>
      </c>
      <c r="E27" s="54" t="s">
        <v>1396</v>
      </c>
      <c r="F27" s="54" t="s">
        <v>1397</v>
      </c>
      <c r="G27" s="54">
        <v>5.5</v>
      </c>
      <c r="H27" s="54" t="s">
        <v>1398</v>
      </c>
      <c r="I27" s="54" t="s">
        <v>1399</v>
      </c>
      <c r="J27" s="53" t="s">
        <v>1356</v>
      </c>
      <c r="K27" s="53">
        <v>4</v>
      </c>
      <c r="L27" s="52" t="s">
        <v>1357</v>
      </c>
      <c r="M27" s="53">
        <v>2</v>
      </c>
      <c r="N27" s="84"/>
    </row>
    <row r="28" ht="45" spans="2:14">
      <c r="B28" s="43">
        <v>24</v>
      </c>
      <c r="C28" s="55" t="s">
        <v>1400</v>
      </c>
      <c r="D28" s="53" t="s">
        <v>191</v>
      </c>
      <c r="E28" s="54" t="s">
        <v>1401</v>
      </c>
      <c r="F28" s="54" t="s">
        <v>1402</v>
      </c>
      <c r="G28" s="54">
        <v>11.54</v>
      </c>
      <c r="H28" s="54" t="s">
        <v>1403</v>
      </c>
      <c r="I28" s="54" t="s">
        <v>1404</v>
      </c>
      <c r="J28" s="53" t="s">
        <v>1356</v>
      </c>
      <c r="K28" s="54">
        <v>4</v>
      </c>
      <c r="L28" s="52" t="s">
        <v>1357</v>
      </c>
      <c r="M28" s="53">
        <v>2</v>
      </c>
      <c r="N28" s="84"/>
    </row>
    <row r="29" ht="67.5" spans="2:14">
      <c r="B29" s="43">
        <v>25</v>
      </c>
      <c r="C29" s="55" t="s">
        <v>1405</v>
      </c>
      <c r="D29" s="53" t="s">
        <v>191</v>
      </c>
      <c r="E29" s="54" t="s">
        <v>1406</v>
      </c>
      <c r="F29" s="54" t="s">
        <v>1407</v>
      </c>
      <c r="G29" s="54">
        <v>4.9</v>
      </c>
      <c r="H29" s="54" t="s">
        <v>1408</v>
      </c>
      <c r="I29" s="54" t="s">
        <v>1409</v>
      </c>
      <c r="J29" s="53" t="s">
        <v>1356</v>
      </c>
      <c r="K29" s="54">
        <v>4</v>
      </c>
      <c r="L29" s="52" t="s">
        <v>1357</v>
      </c>
      <c r="M29" s="53">
        <v>2</v>
      </c>
      <c r="N29" s="84"/>
    </row>
    <row r="30" ht="45" spans="2:14">
      <c r="B30" s="43">
        <v>26</v>
      </c>
      <c r="C30" s="55" t="s">
        <v>1410</v>
      </c>
      <c r="D30" s="53" t="s">
        <v>191</v>
      </c>
      <c r="E30" s="54" t="s">
        <v>1411</v>
      </c>
      <c r="F30" s="54" t="s">
        <v>1412</v>
      </c>
      <c r="G30" s="54">
        <v>3.38</v>
      </c>
      <c r="H30" s="54" t="s">
        <v>1413</v>
      </c>
      <c r="I30" s="54" t="s">
        <v>1414</v>
      </c>
      <c r="J30" s="53" t="s">
        <v>1415</v>
      </c>
      <c r="K30" s="53">
        <v>2</v>
      </c>
      <c r="L30" s="52" t="s">
        <v>1416</v>
      </c>
      <c r="M30" s="53">
        <v>4</v>
      </c>
      <c r="N30" s="84"/>
    </row>
    <row r="31" ht="56.25" spans="2:14">
      <c r="B31" s="43">
        <v>27</v>
      </c>
      <c r="C31" s="55" t="s">
        <v>1417</v>
      </c>
      <c r="D31" s="53" t="s">
        <v>191</v>
      </c>
      <c r="E31" s="54" t="s">
        <v>1418</v>
      </c>
      <c r="F31" s="54" t="s">
        <v>1419</v>
      </c>
      <c r="G31" s="54">
        <v>1.89</v>
      </c>
      <c r="H31" s="54" t="s">
        <v>1420</v>
      </c>
      <c r="I31" s="54" t="s">
        <v>1421</v>
      </c>
      <c r="J31" s="53" t="s">
        <v>1422</v>
      </c>
      <c r="K31" s="53">
        <v>4</v>
      </c>
      <c r="L31" s="85" t="s">
        <v>1423</v>
      </c>
      <c r="M31" s="53">
        <v>2</v>
      </c>
      <c r="N31" s="84"/>
    </row>
    <row r="32" ht="36" spans="2:14">
      <c r="B32" s="43">
        <v>28</v>
      </c>
      <c r="C32" s="55" t="s">
        <v>1424</v>
      </c>
      <c r="D32" s="53" t="s">
        <v>191</v>
      </c>
      <c r="E32" s="54" t="s">
        <v>1425</v>
      </c>
      <c r="F32" s="54" t="s">
        <v>1426</v>
      </c>
      <c r="G32" s="54">
        <v>9.88</v>
      </c>
      <c r="H32" s="54" t="s">
        <v>1427</v>
      </c>
      <c r="I32" s="54" t="s">
        <v>1428</v>
      </c>
      <c r="J32" s="53" t="s">
        <v>1383</v>
      </c>
      <c r="K32" s="53">
        <v>3</v>
      </c>
      <c r="L32" s="52" t="s">
        <v>1384</v>
      </c>
      <c r="M32" s="53">
        <v>3</v>
      </c>
      <c r="N32" s="84"/>
    </row>
    <row r="33" ht="45" spans="2:14">
      <c r="B33" s="43">
        <v>29</v>
      </c>
      <c r="C33" s="55" t="s">
        <v>1429</v>
      </c>
      <c r="D33" s="53" t="s">
        <v>191</v>
      </c>
      <c r="E33" s="54" t="s">
        <v>1430</v>
      </c>
      <c r="F33" s="54" t="s">
        <v>1431</v>
      </c>
      <c r="G33" s="54">
        <v>8.53</v>
      </c>
      <c r="H33" s="54" t="s">
        <v>1432</v>
      </c>
      <c r="I33" s="54" t="s">
        <v>1433</v>
      </c>
      <c r="J33" s="53" t="s">
        <v>1356</v>
      </c>
      <c r="K33" s="53">
        <v>4</v>
      </c>
      <c r="L33" s="52" t="s">
        <v>1357</v>
      </c>
      <c r="M33" s="53">
        <v>2</v>
      </c>
      <c r="N33" s="84"/>
    </row>
    <row r="34" ht="45" spans="2:14">
      <c r="B34" s="43">
        <v>30</v>
      </c>
      <c r="C34" s="55" t="s">
        <v>1434</v>
      </c>
      <c r="D34" s="53" t="s">
        <v>191</v>
      </c>
      <c r="E34" s="54" t="s">
        <v>1435</v>
      </c>
      <c r="F34" s="54" t="s">
        <v>1431</v>
      </c>
      <c r="G34" s="54">
        <v>11.59</v>
      </c>
      <c r="H34" s="54" t="s">
        <v>1436</v>
      </c>
      <c r="I34" s="54" t="s">
        <v>1437</v>
      </c>
      <c r="J34" s="53" t="s">
        <v>1356</v>
      </c>
      <c r="K34" s="53">
        <v>4</v>
      </c>
      <c r="L34" s="52" t="s">
        <v>1357</v>
      </c>
      <c r="M34" s="53">
        <v>2</v>
      </c>
      <c r="N34" s="84"/>
    </row>
    <row r="35" ht="45" spans="2:15">
      <c r="B35" s="43">
        <v>31</v>
      </c>
      <c r="C35" s="55" t="s">
        <v>1438</v>
      </c>
      <c r="D35" s="53" t="s">
        <v>191</v>
      </c>
      <c r="E35" s="54" t="s">
        <v>1439</v>
      </c>
      <c r="F35" s="54" t="s">
        <v>1440</v>
      </c>
      <c r="G35" s="54">
        <v>3.03</v>
      </c>
      <c r="H35" s="54" t="s">
        <v>1441</v>
      </c>
      <c r="I35" s="54">
        <v>2019.09</v>
      </c>
      <c r="J35" s="53" t="s">
        <v>1377</v>
      </c>
      <c r="K35" s="53">
        <v>5</v>
      </c>
      <c r="L35" s="52">
        <v>6</v>
      </c>
      <c r="M35" s="53">
        <v>1</v>
      </c>
      <c r="N35" s="84" t="s">
        <v>1442</v>
      </c>
      <c r="O35" s="13" t="s">
        <v>98</v>
      </c>
    </row>
    <row r="36" ht="45" spans="2:15">
      <c r="B36" s="43">
        <v>32</v>
      </c>
      <c r="C36" s="55" t="s">
        <v>1443</v>
      </c>
      <c r="D36" s="53" t="s">
        <v>191</v>
      </c>
      <c r="E36" s="54" t="s">
        <v>1444</v>
      </c>
      <c r="F36" s="54" t="s">
        <v>1440</v>
      </c>
      <c r="G36" s="54">
        <v>5.06</v>
      </c>
      <c r="H36" s="54" t="s">
        <v>1441</v>
      </c>
      <c r="I36" s="54">
        <v>2020.02</v>
      </c>
      <c r="J36" s="53" t="s">
        <v>1377</v>
      </c>
      <c r="K36" s="53">
        <v>5</v>
      </c>
      <c r="L36" s="52">
        <v>6</v>
      </c>
      <c r="M36" s="53">
        <v>1</v>
      </c>
      <c r="N36" s="84" t="s">
        <v>1442</v>
      </c>
      <c r="O36" s="13" t="s">
        <v>98</v>
      </c>
    </row>
    <row r="37" ht="36" spans="2:14">
      <c r="B37" s="43">
        <v>33</v>
      </c>
      <c r="C37" s="55" t="s">
        <v>1445</v>
      </c>
      <c r="D37" s="53" t="s">
        <v>191</v>
      </c>
      <c r="E37" s="54" t="s">
        <v>1446</v>
      </c>
      <c r="F37" s="54" t="s">
        <v>1447</v>
      </c>
      <c r="G37" s="54" t="s">
        <v>1448</v>
      </c>
      <c r="H37" s="54" t="s">
        <v>1449</v>
      </c>
      <c r="I37" s="54" t="s">
        <v>1450</v>
      </c>
      <c r="J37" s="53" t="s">
        <v>1356</v>
      </c>
      <c r="K37" s="53">
        <v>4</v>
      </c>
      <c r="L37" s="52" t="s">
        <v>1357</v>
      </c>
      <c r="M37" s="53">
        <v>2</v>
      </c>
      <c r="N37" s="84"/>
    </row>
    <row r="38" ht="45" spans="2:15">
      <c r="B38" s="43">
        <v>34</v>
      </c>
      <c r="C38" s="55" t="s">
        <v>1451</v>
      </c>
      <c r="D38" s="53" t="s">
        <v>191</v>
      </c>
      <c r="E38" s="54" t="s">
        <v>1452</v>
      </c>
      <c r="F38" s="54" t="s">
        <v>1453</v>
      </c>
      <c r="G38" s="54">
        <v>6.89</v>
      </c>
      <c r="H38" s="54">
        <v>2018.11</v>
      </c>
      <c r="I38" s="54">
        <v>2020.05</v>
      </c>
      <c r="J38" s="53" t="s">
        <v>1377</v>
      </c>
      <c r="K38" s="53">
        <v>5</v>
      </c>
      <c r="L38" s="53">
        <v>6</v>
      </c>
      <c r="M38" s="53">
        <v>1</v>
      </c>
      <c r="N38" s="86"/>
      <c r="O38" s="13" t="s">
        <v>98</v>
      </c>
    </row>
    <row r="39" ht="45" spans="2:14">
      <c r="B39" s="43">
        <v>35</v>
      </c>
      <c r="C39" s="55" t="s">
        <v>1454</v>
      </c>
      <c r="D39" s="53" t="s">
        <v>191</v>
      </c>
      <c r="E39" s="54" t="s">
        <v>1455</v>
      </c>
      <c r="F39" s="54" t="s">
        <v>1456</v>
      </c>
      <c r="G39" s="54">
        <v>0.73</v>
      </c>
      <c r="H39" s="54" t="s">
        <v>1381</v>
      </c>
      <c r="I39" s="54" t="s">
        <v>1457</v>
      </c>
      <c r="J39" s="53" t="s">
        <v>1383</v>
      </c>
      <c r="K39" s="87">
        <v>3</v>
      </c>
      <c r="L39" s="87" t="s">
        <v>1384</v>
      </c>
      <c r="M39" s="87">
        <v>3</v>
      </c>
      <c r="N39" s="88"/>
    </row>
    <row r="40" ht="45" spans="2:15">
      <c r="B40" s="43">
        <v>36</v>
      </c>
      <c r="C40" s="56" t="s">
        <v>18</v>
      </c>
      <c r="D40" s="57" t="s">
        <v>681</v>
      </c>
      <c r="E40" s="57" t="s">
        <v>1458</v>
      </c>
      <c r="F40" s="57" t="s">
        <v>1459</v>
      </c>
      <c r="G40" s="58">
        <v>9.5</v>
      </c>
      <c r="H40" s="59" t="s">
        <v>1460</v>
      </c>
      <c r="I40" s="89" t="s">
        <v>1461</v>
      </c>
      <c r="J40" s="57" t="s">
        <v>1303</v>
      </c>
      <c r="K40" s="57">
        <v>8</v>
      </c>
      <c r="L40" s="90">
        <v>7</v>
      </c>
      <c r="M40" s="57">
        <v>2</v>
      </c>
      <c r="N40" s="66"/>
      <c r="O40" s="13" t="s">
        <v>98</v>
      </c>
    </row>
    <row r="41" ht="56.25" spans="2:14">
      <c r="B41" s="43">
        <v>37</v>
      </c>
      <c r="C41" s="56" t="s">
        <v>18</v>
      </c>
      <c r="D41" s="60" t="s">
        <v>681</v>
      </c>
      <c r="E41" s="60" t="s">
        <v>1462</v>
      </c>
      <c r="F41" s="60" t="s">
        <v>1463</v>
      </c>
      <c r="G41" s="60">
        <v>3</v>
      </c>
      <c r="H41" s="61" t="s">
        <v>1398</v>
      </c>
      <c r="I41" s="61" t="s">
        <v>1335</v>
      </c>
      <c r="J41" s="60" t="s">
        <v>1464</v>
      </c>
      <c r="K41" s="60">
        <v>7</v>
      </c>
      <c r="L41" s="60">
        <v>7</v>
      </c>
      <c r="M41" s="60">
        <v>1</v>
      </c>
      <c r="N41" s="66"/>
    </row>
    <row r="42" ht="22.5" spans="2:14">
      <c r="B42" s="43">
        <v>38</v>
      </c>
      <c r="C42" s="62" t="s">
        <v>18</v>
      </c>
      <c r="D42" s="63" t="s">
        <v>681</v>
      </c>
      <c r="E42" s="63" t="s">
        <v>1465</v>
      </c>
      <c r="F42" s="63" t="s">
        <v>681</v>
      </c>
      <c r="G42" s="64">
        <v>12.2</v>
      </c>
      <c r="H42" s="65" t="s">
        <v>1466</v>
      </c>
      <c r="I42" s="65" t="s">
        <v>1355</v>
      </c>
      <c r="J42" s="63" t="s">
        <v>1303</v>
      </c>
      <c r="K42" s="63">
        <v>7</v>
      </c>
      <c r="L42" s="90">
        <v>7</v>
      </c>
      <c r="M42" s="63">
        <v>1</v>
      </c>
      <c r="N42" s="66"/>
    </row>
    <row r="43" ht="33.75" spans="2:15">
      <c r="B43" s="43">
        <v>39</v>
      </c>
      <c r="C43" s="62" t="s">
        <v>18</v>
      </c>
      <c r="D43" s="63" t="s">
        <v>681</v>
      </c>
      <c r="E43" s="63" t="s">
        <v>1467</v>
      </c>
      <c r="F43" s="63" t="s">
        <v>1468</v>
      </c>
      <c r="G43" s="64">
        <v>11.2</v>
      </c>
      <c r="H43" s="63" t="s">
        <v>1469</v>
      </c>
      <c r="I43" s="63" t="s">
        <v>1335</v>
      </c>
      <c r="J43" s="63" t="s">
        <v>1303</v>
      </c>
      <c r="K43" s="63">
        <v>7</v>
      </c>
      <c r="L43" s="90">
        <v>7</v>
      </c>
      <c r="M43" s="63">
        <v>1</v>
      </c>
      <c r="N43" s="66"/>
      <c r="O43" s="13" t="s">
        <v>98</v>
      </c>
    </row>
    <row r="44" ht="56.25" spans="2:14">
      <c r="B44" s="43">
        <v>40</v>
      </c>
      <c r="C44" s="62" t="s">
        <v>18</v>
      </c>
      <c r="D44" s="60" t="s">
        <v>681</v>
      </c>
      <c r="E44" s="60" t="s">
        <v>1470</v>
      </c>
      <c r="F44" s="66" t="s">
        <v>1471</v>
      </c>
      <c r="G44" s="60">
        <v>9.63</v>
      </c>
      <c r="H44" s="61" t="s">
        <v>1472</v>
      </c>
      <c r="I44" s="61" t="s">
        <v>1376</v>
      </c>
      <c r="J44" s="60" t="s">
        <v>1303</v>
      </c>
      <c r="K44" s="60">
        <v>8</v>
      </c>
      <c r="L44" s="60">
        <v>7</v>
      </c>
      <c r="M44" s="57">
        <v>2</v>
      </c>
      <c r="N44" s="66"/>
    </row>
    <row r="45" ht="56.25" spans="2:14">
      <c r="B45" s="43">
        <v>41</v>
      </c>
      <c r="C45" s="62" t="s">
        <v>18</v>
      </c>
      <c r="D45" s="60" t="s">
        <v>681</v>
      </c>
      <c r="E45" s="67" t="s">
        <v>1473</v>
      </c>
      <c r="F45" s="67" t="s">
        <v>1474</v>
      </c>
      <c r="G45" s="68">
        <v>1.78</v>
      </c>
      <c r="H45" s="67" t="s">
        <v>1475</v>
      </c>
      <c r="I45" s="67" t="s">
        <v>1476</v>
      </c>
      <c r="J45" s="67" t="s">
        <v>1477</v>
      </c>
      <c r="K45" s="67">
        <v>7</v>
      </c>
      <c r="L45" s="91">
        <v>7</v>
      </c>
      <c r="M45" s="67">
        <v>1</v>
      </c>
      <c r="N45" s="67">
        <v>0</v>
      </c>
    </row>
    <row r="46" ht="33.75" spans="2:15">
      <c r="B46" s="43">
        <v>42</v>
      </c>
      <c r="C46" s="62" t="s">
        <v>18</v>
      </c>
      <c r="D46" s="67" t="s">
        <v>681</v>
      </c>
      <c r="E46" s="67" t="s">
        <v>1478</v>
      </c>
      <c r="F46" s="68" t="s">
        <v>1479</v>
      </c>
      <c r="G46" s="67">
        <v>4.97</v>
      </c>
      <c r="H46" s="67" t="s">
        <v>1480</v>
      </c>
      <c r="I46" s="67" t="s">
        <v>1481</v>
      </c>
      <c r="J46" s="67" t="s">
        <v>1482</v>
      </c>
      <c r="K46" s="91">
        <v>7</v>
      </c>
      <c r="L46" s="91">
        <v>7</v>
      </c>
      <c r="M46" s="67">
        <v>1</v>
      </c>
      <c r="N46" s="56"/>
      <c r="O46" s="13" t="s">
        <v>98</v>
      </c>
    </row>
    <row r="47" ht="33.75" spans="2:15">
      <c r="B47" s="43">
        <v>43</v>
      </c>
      <c r="C47" s="56" t="s">
        <v>18</v>
      </c>
      <c r="D47" s="63" t="s">
        <v>681</v>
      </c>
      <c r="E47" s="63" t="s">
        <v>1483</v>
      </c>
      <c r="F47" s="63" t="s">
        <v>1484</v>
      </c>
      <c r="G47" s="64">
        <v>11.2005</v>
      </c>
      <c r="H47" s="63" t="s">
        <v>1485</v>
      </c>
      <c r="I47" s="63" t="s">
        <v>1486</v>
      </c>
      <c r="J47" s="63" t="s">
        <v>1303</v>
      </c>
      <c r="K47" s="63">
        <v>6</v>
      </c>
      <c r="L47" s="90">
        <v>7</v>
      </c>
      <c r="M47" s="90">
        <v>1</v>
      </c>
      <c r="N47" s="92"/>
      <c r="O47" s="13" t="s">
        <v>98</v>
      </c>
    </row>
    <row r="48" ht="60" spans="2:15">
      <c r="B48" s="43">
        <v>44</v>
      </c>
      <c r="C48" s="69" t="s">
        <v>1487</v>
      </c>
      <c r="D48" s="70" t="s">
        <v>1488</v>
      </c>
      <c r="E48" s="70" t="s">
        <v>1489</v>
      </c>
      <c r="F48" s="70" t="s">
        <v>1490</v>
      </c>
      <c r="G48" s="71">
        <f>53*413/10000</f>
        <v>2.1889</v>
      </c>
      <c r="H48" s="72">
        <v>43891</v>
      </c>
      <c r="I48" s="72">
        <v>44378</v>
      </c>
      <c r="J48" s="70" t="s">
        <v>1491</v>
      </c>
      <c r="K48" s="70">
        <v>6</v>
      </c>
      <c r="L48" s="93"/>
      <c r="M48" s="70"/>
      <c r="N48" s="94" t="s">
        <v>1492</v>
      </c>
      <c r="O48" s="13" t="s">
        <v>98</v>
      </c>
    </row>
    <row r="49" ht="48" spans="2:15">
      <c r="B49" s="43">
        <v>45</v>
      </c>
      <c r="C49" s="69" t="s">
        <v>1493</v>
      </c>
      <c r="D49" s="70" t="s">
        <v>182</v>
      </c>
      <c r="E49" s="70" t="s">
        <v>1494</v>
      </c>
      <c r="F49" s="70" t="s">
        <v>1495</v>
      </c>
      <c r="G49" s="71">
        <v>5.24</v>
      </c>
      <c r="H49" s="72">
        <v>43823</v>
      </c>
      <c r="I49" s="72">
        <v>44189</v>
      </c>
      <c r="J49" s="70" t="s">
        <v>1331</v>
      </c>
      <c r="K49" s="70">
        <v>5</v>
      </c>
      <c r="L49" s="93">
        <v>7</v>
      </c>
      <c r="M49" s="70">
        <v>1</v>
      </c>
      <c r="N49" s="95"/>
      <c r="O49" s="13" t="s">
        <v>98</v>
      </c>
    </row>
    <row r="50" ht="84.75" spans="2:15">
      <c r="B50" s="43">
        <v>46</v>
      </c>
      <c r="C50" s="69" t="s">
        <v>1496</v>
      </c>
      <c r="D50" s="70" t="s">
        <v>182</v>
      </c>
      <c r="E50" s="70" t="s">
        <v>1497</v>
      </c>
      <c r="F50" s="70" t="s">
        <v>1498</v>
      </c>
      <c r="G50" s="71">
        <v>0.5</v>
      </c>
      <c r="H50" s="72">
        <v>43739</v>
      </c>
      <c r="I50" s="72">
        <v>44044</v>
      </c>
      <c r="J50" s="70" t="s">
        <v>1499</v>
      </c>
      <c r="K50" s="70">
        <v>4</v>
      </c>
      <c r="L50" s="93" t="s">
        <v>1500</v>
      </c>
      <c r="M50" s="70">
        <v>2</v>
      </c>
      <c r="N50" s="95"/>
      <c r="O50" s="13" t="s">
        <v>98</v>
      </c>
    </row>
    <row r="51" ht="60" spans="2:15">
      <c r="B51" s="43">
        <v>47</v>
      </c>
      <c r="C51" s="69" t="s">
        <v>1501</v>
      </c>
      <c r="D51" s="70" t="s">
        <v>1488</v>
      </c>
      <c r="E51" s="70" t="s">
        <v>1502</v>
      </c>
      <c r="F51" s="70" t="s">
        <v>1503</v>
      </c>
      <c r="G51" s="71">
        <v>2.2388</v>
      </c>
      <c r="H51" s="72">
        <v>43739</v>
      </c>
      <c r="I51" s="72">
        <v>44105</v>
      </c>
      <c r="J51" s="70" t="s">
        <v>1331</v>
      </c>
      <c r="K51" s="70">
        <v>7</v>
      </c>
      <c r="L51" s="93">
        <v>7</v>
      </c>
      <c r="M51" s="70">
        <v>1</v>
      </c>
      <c r="N51" s="95"/>
      <c r="O51" s="13" t="s">
        <v>98</v>
      </c>
    </row>
    <row r="52" ht="96" spans="2:14">
      <c r="B52" s="43">
        <v>48</v>
      </c>
      <c r="C52" s="69" t="s">
        <v>1504</v>
      </c>
      <c r="D52" s="70" t="s">
        <v>88</v>
      </c>
      <c r="E52" s="70" t="s">
        <v>1505</v>
      </c>
      <c r="F52" s="70" t="s">
        <v>1506</v>
      </c>
      <c r="G52" s="71">
        <v>22.16</v>
      </c>
      <c r="H52" s="73" t="s">
        <v>1507</v>
      </c>
      <c r="I52" s="72">
        <v>44135</v>
      </c>
      <c r="J52" s="70" t="s">
        <v>1508</v>
      </c>
      <c r="K52" s="70">
        <v>2</v>
      </c>
      <c r="L52" s="93" t="s">
        <v>1509</v>
      </c>
      <c r="M52" s="70">
        <v>4</v>
      </c>
      <c r="N52" s="95"/>
    </row>
    <row r="53" ht="60" spans="2:14">
      <c r="B53" s="43">
        <v>49</v>
      </c>
      <c r="C53" s="69" t="s">
        <v>1510</v>
      </c>
      <c r="D53" s="70" t="s">
        <v>182</v>
      </c>
      <c r="E53" s="70" t="s">
        <v>1511</v>
      </c>
      <c r="F53" s="70" t="s">
        <v>1512</v>
      </c>
      <c r="G53" s="71">
        <v>0.45</v>
      </c>
      <c r="H53" s="70" t="s">
        <v>1507</v>
      </c>
      <c r="I53" s="73" t="s">
        <v>1513</v>
      </c>
      <c r="J53" s="70"/>
      <c r="K53" s="70"/>
      <c r="L53" s="93" t="s">
        <v>1491</v>
      </c>
      <c r="M53" s="70">
        <v>6</v>
      </c>
      <c r="N53" s="95"/>
    </row>
    <row r="54" ht="60" spans="2:15">
      <c r="B54" s="43">
        <v>50</v>
      </c>
      <c r="C54" s="69" t="s">
        <v>1514</v>
      </c>
      <c r="D54" s="70" t="s">
        <v>88</v>
      </c>
      <c r="E54" s="74" t="s">
        <v>1515</v>
      </c>
      <c r="F54" s="74" t="s">
        <v>1516</v>
      </c>
      <c r="G54" s="71">
        <v>0.2</v>
      </c>
      <c r="H54" s="75">
        <v>43800</v>
      </c>
      <c r="I54" s="72">
        <v>43922</v>
      </c>
      <c r="J54" s="70" t="s">
        <v>1331</v>
      </c>
      <c r="K54" s="70">
        <v>5</v>
      </c>
      <c r="L54" s="93"/>
      <c r="M54" s="70"/>
      <c r="N54" s="95"/>
      <c r="O54" s="13" t="s">
        <v>98</v>
      </c>
    </row>
    <row r="55" ht="72" spans="2:15">
      <c r="B55" s="43">
        <v>51</v>
      </c>
      <c r="C55" s="76" t="s">
        <v>1517</v>
      </c>
      <c r="D55" s="77" t="s">
        <v>88</v>
      </c>
      <c r="E55" s="77" t="s">
        <v>1518</v>
      </c>
      <c r="F55" s="77" t="s">
        <v>1519</v>
      </c>
      <c r="G55" s="78">
        <v>0.62</v>
      </c>
      <c r="H55" s="77" t="s">
        <v>1507</v>
      </c>
      <c r="I55" s="96" t="s">
        <v>1513</v>
      </c>
      <c r="J55" s="77"/>
      <c r="K55" s="77"/>
      <c r="L55" s="76" t="s">
        <v>1491</v>
      </c>
      <c r="M55" s="77">
        <v>6</v>
      </c>
      <c r="N55" s="95"/>
      <c r="O55" s="13" t="s">
        <v>98</v>
      </c>
    </row>
    <row r="56" ht="72" spans="2:14">
      <c r="B56" s="43">
        <v>52</v>
      </c>
      <c r="C56" s="76" t="s">
        <v>1520</v>
      </c>
      <c r="D56" s="70" t="s">
        <v>88</v>
      </c>
      <c r="E56" s="70" t="s">
        <v>1521</v>
      </c>
      <c r="F56" s="70" t="s">
        <v>1522</v>
      </c>
      <c r="G56" s="71">
        <v>1.4</v>
      </c>
      <c r="H56" s="72" t="s">
        <v>1507</v>
      </c>
      <c r="I56" s="72" t="s">
        <v>1513</v>
      </c>
      <c r="J56" s="77"/>
      <c r="K56" s="77"/>
      <c r="L56" s="76" t="s">
        <v>1491</v>
      </c>
      <c r="M56" s="77">
        <v>6</v>
      </c>
      <c r="N56" s="95"/>
    </row>
    <row r="57" ht="60" spans="2:14">
      <c r="B57" s="43">
        <v>53</v>
      </c>
      <c r="C57" s="69" t="s">
        <v>1523</v>
      </c>
      <c r="D57" s="70" t="s">
        <v>88</v>
      </c>
      <c r="E57" s="70" t="s">
        <v>1524</v>
      </c>
      <c r="F57" s="70" t="s">
        <v>1525</v>
      </c>
      <c r="G57" s="71">
        <v>17</v>
      </c>
      <c r="H57" s="70" t="s">
        <v>1507</v>
      </c>
      <c r="I57" s="72" t="s">
        <v>1513</v>
      </c>
      <c r="J57" s="77"/>
      <c r="K57" s="77"/>
      <c r="L57" s="76" t="s">
        <v>1491</v>
      </c>
      <c r="M57" s="77">
        <v>6</v>
      </c>
      <c r="N57" s="95"/>
    </row>
    <row r="58" ht="72" spans="2:15">
      <c r="B58" s="43">
        <v>54</v>
      </c>
      <c r="C58" s="69" t="s">
        <v>1526</v>
      </c>
      <c r="D58" s="70" t="s">
        <v>88</v>
      </c>
      <c r="E58" s="70" t="s">
        <v>1527</v>
      </c>
      <c r="F58" s="70" t="s">
        <v>1528</v>
      </c>
      <c r="G58" s="71">
        <v>0.86</v>
      </c>
      <c r="H58" s="72" t="s">
        <v>1507</v>
      </c>
      <c r="I58" s="72" t="s">
        <v>1513</v>
      </c>
      <c r="J58" s="70">
        <v>1</v>
      </c>
      <c r="K58" s="70">
        <v>1</v>
      </c>
      <c r="L58" s="93" t="s">
        <v>1529</v>
      </c>
      <c r="M58" s="70">
        <v>5</v>
      </c>
      <c r="N58" s="95"/>
      <c r="O58" s="13" t="s">
        <v>98</v>
      </c>
    </row>
    <row r="59" ht="60" spans="2:15">
      <c r="B59" s="43">
        <v>55</v>
      </c>
      <c r="C59" s="69" t="s">
        <v>1530</v>
      </c>
      <c r="D59" s="70" t="s">
        <v>88</v>
      </c>
      <c r="E59" s="70" t="s">
        <v>1531</v>
      </c>
      <c r="F59" s="70" t="s">
        <v>1532</v>
      </c>
      <c r="G59" s="71">
        <v>21.08</v>
      </c>
      <c r="H59" s="72">
        <v>43497</v>
      </c>
      <c r="I59" s="72">
        <v>43962</v>
      </c>
      <c r="J59" s="70" t="s">
        <v>1491</v>
      </c>
      <c r="K59" s="70">
        <v>6</v>
      </c>
      <c r="L59" s="93"/>
      <c r="M59" s="70"/>
      <c r="N59" s="95"/>
      <c r="O59" s="13" t="s">
        <v>98</v>
      </c>
    </row>
    <row r="60" ht="72" spans="2:15">
      <c r="B60" s="43">
        <v>56</v>
      </c>
      <c r="C60" s="79" t="s">
        <v>1533</v>
      </c>
      <c r="D60" s="70" t="s">
        <v>88</v>
      </c>
      <c r="E60" s="70" t="s">
        <v>1534</v>
      </c>
      <c r="F60" s="70" t="s">
        <v>1535</v>
      </c>
      <c r="G60" s="71">
        <v>37.8</v>
      </c>
      <c r="H60" s="72">
        <v>43525</v>
      </c>
      <c r="I60" s="72">
        <v>43871</v>
      </c>
      <c r="J60" s="70" t="s">
        <v>1491</v>
      </c>
      <c r="K60" s="70">
        <v>6</v>
      </c>
      <c r="L60" s="93"/>
      <c r="M60" s="70"/>
      <c r="N60" s="95"/>
      <c r="O60" s="13" t="s">
        <v>98</v>
      </c>
    </row>
    <row r="61" ht="96" spans="2:15">
      <c r="B61" s="43">
        <v>57</v>
      </c>
      <c r="C61" s="79" t="s">
        <v>1536</v>
      </c>
      <c r="D61" s="70" t="s">
        <v>88</v>
      </c>
      <c r="E61" s="70" t="s">
        <v>1537</v>
      </c>
      <c r="F61" s="70" t="s">
        <v>1535</v>
      </c>
      <c r="G61" s="71">
        <v>0.086</v>
      </c>
      <c r="H61" s="72">
        <v>43709</v>
      </c>
      <c r="I61" s="72">
        <v>44013</v>
      </c>
      <c r="J61" s="70" t="s">
        <v>1491</v>
      </c>
      <c r="K61" s="70">
        <v>6</v>
      </c>
      <c r="L61" s="93"/>
      <c r="M61" s="70"/>
      <c r="N61" s="95"/>
      <c r="O61" s="13" t="s">
        <v>98</v>
      </c>
    </row>
    <row r="62" ht="72" spans="2:15">
      <c r="B62" s="43">
        <v>58</v>
      </c>
      <c r="C62" s="79" t="s">
        <v>1538</v>
      </c>
      <c r="D62" s="70" t="s">
        <v>88</v>
      </c>
      <c r="E62" s="70" t="s">
        <v>1539</v>
      </c>
      <c r="F62" s="70" t="s">
        <v>1535</v>
      </c>
      <c r="G62" s="71">
        <v>0.9</v>
      </c>
      <c r="H62" s="72">
        <v>43739</v>
      </c>
      <c r="I62" s="72">
        <v>44136</v>
      </c>
      <c r="J62" s="70" t="s">
        <v>1331</v>
      </c>
      <c r="K62" s="70">
        <v>5</v>
      </c>
      <c r="L62" s="93">
        <v>7</v>
      </c>
      <c r="M62" s="70">
        <v>1</v>
      </c>
      <c r="N62" s="95"/>
      <c r="O62" s="13" t="s">
        <v>98</v>
      </c>
    </row>
    <row r="63" ht="60" spans="2:15">
      <c r="B63" s="43">
        <v>59</v>
      </c>
      <c r="C63" s="69" t="s">
        <v>1540</v>
      </c>
      <c r="D63" s="70" t="s">
        <v>18</v>
      </c>
      <c r="E63" s="70" t="s">
        <v>1541</v>
      </c>
      <c r="F63" s="70" t="s">
        <v>1542</v>
      </c>
      <c r="G63" s="71">
        <v>2.5</v>
      </c>
      <c r="H63" s="72">
        <v>43891</v>
      </c>
      <c r="I63" s="72">
        <v>44044</v>
      </c>
      <c r="J63" s="70" t="s">
        <v>1543</v>
      </c>
      <c r="K63" s="70">
        <v>4</v>
      </c>
      <c r="L63" s="93" t="s">
        <v>1500</v>
      </c>
      <c r="M63" s="70">
        <v>2</v>
      </c>
      <c r="N63" s="95"/>
      <c r="O63" s="13" t="s">
        <v>98</v>
      </c>
    </row>
    <row r="64" ht="60" spans="2:15">
      <c r="B64" s="43">
        <v>60</v>
      </c>
      <c r="C64" s="69" t="s">
        <v>1544</v>
      </c>
      <c r="D64" s="70" t="s">
        <v>88</v>
      </c>
      <c r="E64" s="70" t="s">
        <v>1545</v>
      </c>
      <c r="F64" s="70" t="s">
        <v>1519</v>
      </c>
      <c r="G64" s="71">
        <v>3.6</v>
      </c>
      <c r="H64" s="72" t="s">
        <v>1507</v>
      </c>
      <c r="I64" s="72" t="s">
        <v>1513</v>
      </c>
      <c r="J64" s="70"/>
      <c r="K64" s="70"/>
      <c r="L64" s="93" t="s">
        <v>1491</v>
      </c>
      <c r="M64" s="70">
        <v>6</v>
      </c>
      <c r="N64" s="95"/>
      <c r="O64" s="13" t="s">
        <v>98</v>
      </c>
    </row>
    <row r="65" ht="84" spans="2:15">
      <c r="B65" s="43">
        <v>61</v>
      </c>
      <c r="C65" s="69" t="s">
        <v>1546</v>
      </c>
      <c r="D65" s="70" t="s">
        <v>182</v>
      </c>
      <c r="E65" s="70" t="s">
        <v>1547</v>
      </c>
      <c r="F65" s="70" t="s">
        <v>1548</v>
      </c>
      <c r="G65" s="71">
        <v>0.1</v>
      </c>
      <c r="H65" s="72">
        <v>43718</v>
      </c>
      <c r="I65" s="72">
        <v>43981</v>
      </c>
      <c r="J65" s="70" t="s">
        <v>1549</v>
      </c>
      <c r="K65" s="70">
        <v>4</v>
      </c>
      <c r="L65" s="93">
        <v>7</v>
      </c>
      <c r="M65" s="70">
        <v>1</v>
      </c>
      <c r="N65" s="95"/>
      <c r="O65" s="13" t="s">
        <v>98</v>
      </c>
    </row>
    <row r="66" ht="60" spans="2:15">
      <c r="B66" s="43">
        <v>62</v>
      </c>
      <c r="C66" s="69" t="s">
        <v>1550</v>
      </c>
      <c r="D66" s="70" t="s">
        <v>182</v>
      </c>
      <c r="E66" s="70" t="s">
        <v>1551</v>
      </c>
      <c r="F66" s="70" t="s">
        <v>1552</v>
      </c>
      <c r="G66" s="71">
        <v>9.7</v>
      </c>
      <c r="H66" s="72">
        <v>43525</v>
      </c>
      <c r="I66" s="72">
        <v>44013</v>
      </c>
      <c r="J66" s="70" t="s">
        <v>1309</v>
      </c>
      <c r="K66" s="70">
        <v>4</v>
      </c>
      <c r="L66" s="93">
        <v>7</v>
      </c>
      <c r="M66" s="70">
        <v>1</v>
      </c>
      <c r="N66" s="95"/>
      <c r="O66" s="13" t="s">
        <v>98</v>
      </c>
    </row>
    <row r="67" ht="96" spans="2:15">
      <c r="B67" s="43">
        <v>63</v>
      </c>
      <c r="C67" s="70" t="s">
        <v>1553</v>
      </c>
      <c r="D67" s="70" t="s">
        <v>88</v>
      </c>
      <c r="E67" s="70" t="s">
        <v>1554</v>
      </c>
      <c r="F67" s="70" t="s">
        <v>1555</v>
      </c>
      <c r="G67" s="70">
        <v>8.384</v>
      </c>
      <c r="H67" s="72">
        <v>43891</v>
      </c>
      <c r="I67" s="72">
        <v>44105</v>
      </c>
      <c r="J67" s="70" t="s">
        <v>1508</v>
      </c>
      <c r="K67" s="70">
        <v>2</v>
      </c>
      <c r="L67" s="70" t="s">
        <v>1509</v>
      </c>
      <c r="M67" s="70">
        <v>4</v>
      </c>
      <c r="N67" s="95"/>
      <c r="O67" s="13" t="s">
        <v>98</v>
      </c>
    </row>
    <row r="68" ht="72" spans="2:15">
      <c r="B68" s="43">
        <v>64</v>
      </c>
      <c r="C68" s="69" t="s">
        <v>1556</v>
      </c>
      <c r="D68" s="70" t="s">
        <v>168</v>
      </c>
      <c r="E68" s="70" t="s">
        <v>1557</v>
      </c>
      <c r="F68" s="70" t="s">
        <v>1558</v>
      </c>
      <c r="G68" s="71">
        <v>2.3</v>
      </c>
      <c r="H68" s="72" t="s">
        <v>1507</v>
      </c>
      <c r="I68" s="72" t="s">
        <v>1513</v>
      </c>
      <c r="J68" s="70">
        <v>1</v>
      </c>
      <c r="K68" s="70">
        <v>1</v>
      </c>
      <c r="L68" s="93">
        <v>7</v>
      </c>
      <c r="M68" s="70">
        <v>1</v>
      </c>
      <c r="N68" s="95"/>
      <c r="O68" s="13" t="s">
        <v>98</v>
      </c>
    </row>
    <row r="69" ht="72" spans="2:15">
      <c r="B69" s="43">
        <v>65</v>
      </c>
      <c r="C69" s="69" t="s">
        <v>1559</v>
      </c>
      <c r="D69" s="70" t="s">
        <v>182</v>
      </c>
      <c r="E69" s="70" t="s">
        <v>1560</v>
      </c>
      <c r="F69" s="70" t="s">
        <v>1561</v>
      </c>
      <c r="G69" s="71">
        <v>5.8</v>
      </c>
      <c r="H69" s="72">
        <v>43617</v>
      </c>
      <c r="I69" s="72">
        <v>43952</v>
      </c>
      <c r="J69" s="70" t="s">
        <v>1331</v>
      </c>
      <c r="K69" s="70">
        <v>5</v>
      </c>
      <c r="L69" s="93">
        <v>7</v>
      </c>
      <c r="M69" s="70">
        <v>1</v>
      </c>
      <c r="N69" s="95"/>
      <c r="O69" s="13" t="s">
        <v>98</v>
      </c>
    </row>
    <row r="70" ht="72" spans="2:14">
      <c r="B70" s="43">
        <v>66</v>
      </c>
      <c r="C70" s="69" t="s">
        <v>1562</v>
      </c>
      <c r="D70" s="70" t="s">
        <v>18</v>
      </c>
      <c r="E70" s="70" t="s">
        <v>1563</v>
      </c>
      <c r="F70" s="70" t="s">
        <v>1564</v>
      </c>
      <c r="G70" s="71">
        <v>2.88</v>
      </c>
      <c r="H70" s="72">
        <v>43678</v>
      </c>
      <c r="I70" s="72">
        <v>43922</v>
      </c>
      <c r="J70" s="70" t="s">
        <v>1565</v>
      </c>
      <c r="K70" s="70">
        <v>3</v>
      </c>
      <c r="L70" s="93">
        <v>7</v>
      </c>
      <c r="M70" s="70">
        <v>1</v>
      </c>
      <c r="N70" s="95"/>
    </row>
    <row r="71" ht="72" spans="2:15">
      <c r="B71" s="43">
        <v>67</v>
      </c>
      <c r="C71" s="69" t="s">
        <v>1566</v>
      </c>
      <c r="D71" s="97" t="s">
        <v>182</v>
      </c>
      <c r="E71" s="97" t="s">
        <v>1567</v>
      </c>
      <c r="F71" s="97" t="s">
        <v>1568</v>
      </c>
      <c r="G71" s="98">
        <v>0.6</v>
      </c>
      <c r="H71" s="99">
        <v>43160</v>
      </c>
      <c r="I71" s="99">
        <v>43983</v>
      </c>
      <c r="J71" s="118" t="s">
        <v>1499</v>
      </c>
      <c r="K71" s="118">
        <v>4</v>
      </c>
      <c r="L71" s="93">
        <v>6</v>
      </c>
      <c r="M71" s="70">
        <v>1</v>
      </c>
      <c r="N71" s="95"/>
      <c r="O71" s="13" t="s">
        <v>98</v>
      </c>
    </row>
    <row r="72" ht="72" spans="2:15">
      <c r="B72" s="43">
        <v>68</v>
      </c>
      <c r="C72" s="69" t="s">
        <v>1569</v>
      </c>
      <c r="D72" s="97" t="s">
        <v>182</v>
      </c>
      <c r="E72" s="100" t="s">
        <v>1570</v>
      </c>
      <c r="F72" s="97" t="s">
        <v>1571</v>
      </c>
      <c r="G72" s="100">
        <v>10.5</v>
      </c>
      <c r="H72" s="99">
        <v>43647</v>
      </c>
      <c r="I72" s="99">
        <v>43952</v>
      </c>
      <c r="J72" s="118" t="s">
        <v>1499</v>
      </c>
      <c r="K72" s="118">
        <v>4</v>
      </c>
      <c r="L72" s="93"/>
      <c r="M72" s="70"/>
      <c r="N72" s="95"/>
      <c r="O72" s="13" t="s">
        <v>98</v>
      </c>
    </row>
    <row r="73" ht="72" spans="2:15">
      <c r="B73" s="43">
        <v>69</v>
      </c>
      <c r="C73" s="69" t="s">
        <v>1572</v>
      </c>
      <c r="D73" s="97" t="s">
        <v>182</v>
      </c>
      <c r="E73" s="100" t="s">
        <v>1573</v>
      </c>
      <c r="F73" s="97" t="s">
        <v>1574</v>
      </c>
      <c r="G73" s="101">
        <v>8</v>
      </c>
      <c r="H73" s="102" t="s">
        <v>1575</v>
      </c>
      <c r="I73" s="119">
        <v>43952</v>
      </c>
      <c r="J73" s="118" t="s">
        <v>1576</v>
      </c>
      <c r="K73" s="118">
        <v>5</v>
      </c>
      <c r="L73" s="93"/>
      <c r="M73" s="70"/>
      <c r="N73" s="95"/>
      <c r="O73" s="13" t="s">
        <v>98</v>
      </c>
    </row>
    <row r="74" ht="72" spans="2:15">
      <c r="B74" s="43">
        <v>70</v>
      </c>
      <c r="C74" s="69" t="s">
        <v>1577</v>
      </c>
      <c r="D74" s="97" t="s">
        <v>88</v>
      </c>
      <c r="E74" s="100" t="s">
        <v>1578</v>
      </c>
      <c r="F74" s="97" t="s">
        <v>1579</v>
      </c>
      <c r="G74" s="98">
        <v>2</v>
      </c>
      <c r="H74" s="103">
        <v>43739</v>
      </c>
      <c r="I74" s="103">
        <v>44105</v>
      </c>
      <c r="J74" s="70" t="s">
        <v>1331</v>
      </c>
      <c r="K74" s="70">
        <v>5</v>
      </c>
      <c r="L74" s="93"/>
      <c r="M74" s="70"/>
      <c r="N74" s="95"/>
      <c r="O74" s="13" t="s">
        <v>98</v>
      </c>
    </row>
    <row r="75" ht="72" spans="2:15">
      <c r="B75" s="43">
        <v>71</v>
      </c>
      <c r="C75" s="69" t="s">
        <v>1580</v>
      </c>
      <c r="D75" s="97" t="s">
        <v>88</v>
      </c>
      <c r="E75" s="100" t="s">
        <v>1581</v>
      </c>
      <c r="F75" s="97" t="s">
        <v>1582</v>
      </c>
      <c r="G75" s="98">
        <v>1</v>
      </c>
      <c r="H75" s="103">
        <v>43739</v>
      </c>
      <c r="I75" s="103">
        <v>44105</v>
      </c>
      <c r="J75" s="70" t="s">
        <v>1331</v>
      </c>
      <c r="K75" s="70">
        <v>5</v>
      </c>
      <c r="L75" s="93"/>
      <c r="M75" s="70"/>
      <c r="N75" s="95"/>
      <c r="O75" s="13" t="s">
        <v>98</v>
      </c>
    </row>
    <row r="76" ht="96" spans="2:15">
      <c r="B76" s="43">
        <v>72</v>
      </c>
      <c r="C76" s="69" t="s">
        <v>1583</v>
      </c>
      <c r="D76" s="97" t="s">
        <v>88</v>
      </c>
      <c r="E76" s="97" t="s">
        <v>1584</v>
      </c>
      <c r="F76" s="97" t="s">
        <v>1585</v>
      </c>
      <c r="G76" s="97" t="s">
        <v>1586</v>
      </c>
      <c r="H76" s="97" t="s">
        <v>1587</v>
      </c>
      <c r="I76" s="97" t="s">
        <v>1588</v>
      </c>
      <c r="J76" s="97" t="s">
        <v>1303</v>
      </c>
      <c r="K76" s="97">
        <v>6</v>
      </c>
      <c r="L76" s="93"/>
      <c r="M76" s="70"/>
      <c r="N76" s="95"/>
      <c r="O76" s="13" t="s">
        <v>98</v>
      </c>
    </row>
    <row r="77" ht="72" spans="2:15">
      <c r="B77" s="43">
        <v>73</v>
      </c>
      <c r="C77" s="69" t="s">
        <v>1589</v>
      </c>
      <c r="D77" s="97" t="s">
        <v>182</v>
      </c>
      <c r="E77" s="100" t="s">
        <v>1590</v>
      </c>
      <c r="F77" s="97" t="s">
        <v>1591</v>
      </c>
      <c r="G77" s="102">
        <v>7.2</v>
      </c>
      <c r="H77" s="97" t="s">
        <v>1592</v>
      </c>
      <c r="I77" s="103">
        <v>44166</v>
      </c>
      <c r="J77" s="118" t="s">
        <v>1593</v>
      </c>
      <c r="K77" s="118">
        <v>7</v>
      </c>
      <c r="L77" s="93"/>
      <c r="M77" s="70"/>
      <c r="N77" s="95"/>
      <c r="O77" s="13" t="s">
        <v>98</v>
      </c>
    </row>
    <row r="78" ht="84" spans="2:15">
      <c r="B78" s="43">
        <v>74</v>
      </c>
      <c r="C78" s="69" t="s">
        <v>1594</v>
      </c>
      <c r="D78" s="97" t="s">
        <v>88</v>
      </c>
      <c r="E78" s="100" t="s">
        <v>1595</v>
      </c>
      <c r="F78" s="97" t="s">
        <v>1596</v>
      </c>
      <c r="G78" s="102">
        <v>14</v>
      </c>
      <c r="H78" s="99">
        <v>43497</v>
      </c>
      <c r="I78" s="99">
        <v>43831</v>
      </c>
      <c r="J78" s="118" t="s">
        <v>1597</v>
      </c>
      <c r="K78" s="118">
        <v>3</v>
      </c>
      <c r="L78" s="93"/>
      <c r="M78" s="70"/>
      <c r="N78" s="95"/>
      <c r="O78" s="13" t="s">
        <v>98</v>
      </c>
    </row>
    <row r="79" ht="72" spans="2:15">
      <c r="B79" s="43">
        <v>75</v>
      </c>
      <c r="C79" s="104" t="s">
        <v>1598</v>
      </c>
      <c r="D79" s="74" t="s">
        <v>182</v>
      </c>
      <c r="E79" s="74" t="s">
        <v>1599</v>
      </c>
      <c r="F79" s="74" t="s">
        <v>1600</v>
      </c>
      <c r="G79" s="105">
        <v>0.1</v>
      </c>
      <c r="H79" s="99">
        <v>43739</v>
      </c>
      <c r="I79" s="99">
        <v>43922</v>
      </c>
      <c r="J79" s="74" t="s">
        <v>1549</v>
      </c>
      <c r="K79" s="74">
        <v>4</v>
      </c>
      <c r="L79" s="120">
        <v>7</v>
      </c>
      <c r="M79" s="74">
        <v>1</v>
      </c>
      <c r="N79" s="95"/>
      <c r="O79" s="13" t="s">
        <v>98</v>
      </c>
    </row>
    <row r="80" ht="72" spans="2:15">
      <c r="B80" s="43">
        <v>76</v>
      </c>
      <c r="C80" s="69" t="s">
        <v>1601</v>
      </c>
      <c r="D80" s="70" t="s">
        <v>1602</v>
      </c>
      <c r="E80" s="70" t="s">
        <v>1603</v>
      </c>
      <c r="F80" s="70" t="s">
        <v>1604</v>
      </c>
      <c r="G80" s="106">
        <v>13.2362</v>
      </c>
      <c r="H80" s="106" t="s">
        <v>1605</v>
      </c>
      <c r="I80" s="106" t="s">
        <v>1606</v>
      </c>
      <c r="J80" s="106" t="s">
        <v>1377</v>
      </c>
      <c r="K80" s="106">
        <v>5</v>
      </c>
      <c r="L80" s="121" t="s">
        <v>1500</v>
      </c>
      <c r="M80" s="106" t="s">
        <v>1607</v>
      </c>
      <c r="N80" s="95"/>
      <c r="O80" s="13" t="s">
        <v>98</v>
      </c>
    </row>
    <row r="81" ht="84" spans="2:15">
      <c r="B81" s="43">
        <v>77</v>
      </c>
      <c r="C81" s="69" t="s">
        <v>1608</v>
      </c>
      <c r="D81" s="70" t="s">
        <v>1602</v>
      </c>
      <c r="E81" s="70" t="s">
        <v>1609</v>
      </c>
      <c r="F81" s="70" t="s">
        <v>1610</v>
      </c>
      <c r="G81" s="71">
        <v>0.592</v>
      </c>
      <c r="H81" s="72">
        <v>43466</v>
      </c>
      <c r="I81" s="72">
        <v>43831</v>
      </c>
      <c r="J81" s="70" t="s">
        <v>1331</v>
      </c>
      <c r="K81" s="70">
        <v>5</v>
      </c>
      <c r="L81" s="93"/>
      <c r="M81" s="70">
        <v>0</v>
      </c>
      <c r="N81" s="95"/>
      <c r="O81" s="13" t="s">
        <v>98</v>
      </c>
    </row>
    <row r="82" ht="84" spans="2:15">
      <c r="B82" s="43">
        <v>78</v>
      </c>
      <c r="C82" s="69" t="s">
        <v>1611</v>
      </c>
      <c r="D82" s="70" t="s">
        <v>1602</v>
      </c>
      <c r="E82" s="70" t="s">
        <v>1612</v>
      </c>
      <c r="F82" s="70" t="s">
        <v>1613</v>
      </c>
      <c r="G82" s="106" t="s">
        <v>1614</v>
      </c>
      <c r="H82" s="72">
        <v>43556</v>
      </c>
      <c r="I82" s="72">
        <v>43952</v>
      </c>
      <c r="J82" s="70" t="s">
        <v>1615</v>
      </c>
      <c r="K82" s="70">
        <v>5</v>
      </c>
      <c r="L82" s="122"/>
      <c r="M82" s="70">
        <v>0</v>
      </c>
      <c r="N82" s="95"/>
      <c r="O82" s="13" t="s">
        <v>98</v>
      </c>
    </row>
    <row r="83" ht="84" spans="2:15">
      <c r="B83" s="43">
        <v>79</v>
      </c>
      <c r="C83" s="69" t="s">
        <v>1616</v>
      </c>
      <c r="D83" s="70" t="s">
        <v>1602</v>
      </c>
      <c r="E83" s="70" t="s">
        <v>1617</v>
      </c>
      <c r="F83" s="70" t="s">
        <v>1618</v>
      </c>
      <c r="G83" s="71">
        <v>0.15</v>
      </c>
      <c r="H83" s="72">
        <v>43709</v>
      </c>
      <c r="I83" s="72">
        <v>43922</v>
      </c>
      <c r="J83" s="70" t="s">
        <v>1331</v>
      </c>
      <c r="K83" s="70">
        <v>5</v>
      </c>
      <c r="L83" s="93"/>
      <c r="M83" s="70">
        <v>0</v>
      </c>
      <c r="N83" s="95"/>
      <c r="O83" s="13" t="s">
        <v>98</v>
      </c>
    </row>
    <row r="84" ht="84" spans="2:15">
      <c r="B84" s="43">
        <v>80</v>
      </c>
      <c r="C84" s="69" t="s">
        <v>1619</v>
      </c>
      <c r="D84" s="70" t="s">
        <v>1602</v>
      </c>
      <c r="E84" s="70" t="s">
        <v>1620</v>
      </c>
      <c r="F84" s="70" t="s">
        <v>1621</v>
      </c>
      <c r="G84" s="71">
        <v>1.8</v>
      </c>
      <c r="H84" s="72">
        <v>43647</v>
      </c>
      <c r="I84" s="72">
        <v>44166</v>
      </c>
      <c r="J84" s="106" t="s">
        <v>1377</v>
      </c>
      <c r="K84" s="70">
        <v>5</v>
      </c>
      <c r="L84" s="93">
        <v>7</v>
      </c>
      <c r="M84" s="70">
        <v>2</v>
      </c>
      <c r="N84" s="95"/>
      <c r="O84" s="13" t="s">
        <v>98</v>
      </c>
    </row>
    <row r="85" ht="84" spans="2:15">
      <c r="B85" s="43">
        <v>81</v>
      </c>
      <c r="C85" s="69" t="s">
        <v>1622</v>
      </c>
      <c r="D85" s="70" t="s">
        <v>1602</v>
      </c>
      <c r="E85" s="70" t="s">
        <v>1623</v>
      </c>
      <c r="F85" s="70" t="s">
        <v>1624</v>
      </c>
      <c r="G85" s="107">
        <v>0.395</v>
      </c>
      <c r="H85" s="72">
        <v>43891</v>
      </c>
      <c r="I85" s="72">
        <v>44166</v>
      </c>
      <c r="J85" s="70" t="s">
        <v>1549</v>
      </c>
      <c r="K85" s="70">
        <v>4</v>
      </c>
      <c r="L85" s="93" t="s">
        <v>1625</v>
      </c>
      <c r="M85" s="70">
        <v>3</v>
      </c>
      <c r="N85" s="95"/>
      <c r="O85" s="123"/>
    </row>
    <row r="86" ht="60" spans="2:15">
      <c r="B86" s="43">
        <v>82</v>
      </c>
      <c r="C86" s="69" t="s">
        <v>1626</v>
      </c>
      <c r="D86" s="70" t="s">
        <v>1627</v>
      </c>
      <c r="E86" s="70" t="s">
        <v>1628</v>
      </c>
      <c r="F86" s="70" t="s">
        <v>1629</v>
      </c>
      <c r="G86" s="71">
        <v>26</v>
      </c>
      <c r="H86" s="72">
        <v>43160</v>
      </c>
      <c r="I86" s="72">
        <v>44075</v>
      </c>
      <c r="J86" s="106" t="s">
        <v>1303</v>
      </c>
      <c r="K86" s="70">
        <v>6</v>
      </c>
      <c r="L86" s="93"/>
      <c r="M86" s="70"/>
      <c r="N86" s="95"/>
      <c r="O86" s="13" t="s">
        <v>98</v>
      </c>
    </row>
    <row r="87" ht="60" spans="2:15">
      <c r="B87" s="43">
        <v>83</v>
      </c>
      <c r="C87" s="69" t="s">
        <v>1630</v>
      </c>
      <c r="D87" s="70" t="s">
        <v>1627</v>
      </c>
      <c r="E87" s="70" t="s">
        <v>1631</v>
      </c>
      <c r="F87" s="70" t="s">
        <v>1632</v>
      </c>
      <c r="G87" s="71">
        <v>18</v>
      </c>
      <c r="H87" s="72">
        <v>43160</v>
      </c>
      <c r="I87" s="72">
        <v>44378</v>
      </c>
      <c r="J87" s="106" t="s">
        <v>1303</v>
      </c>
      <c r="K87" s="70">
        <v>6</v>
      </c>
      <c r="L87" s="93"/>
      <c r="M87" s="70"/>
      <c r="N87" s="95"/>
      <c r="O87" s="13" t="s">
        <v>98</v>
      </c>
    </row>
    <row r="88" ht="60" spans="2:15">
      <c r="B88" s="43">
        <v>84</v>
      </c>
      <c r="C88" s="76" t="s">
        <v>1633</v>
      </c>
      <c r="D88" s="70" t="s">
        <v>1602</v>
      </c>
      <c r="E88" s="70" t="s">
        <v>1634</v>
      </c>
      <c r="F88" s="70" t="s">
        <v>1635</v>
      </c>
      <c r="G88" s="272" t="s">
        <v>1636</v>
      </c>
      <c r="H88" s="272" t="s">
        <v>1605</v>
      </c>
      <c r="I88" s="272" t="s">
        <v>1637</v>
      </c>
      <c r="J88" s="272" t="s">
        <v>1377</v>
      </c>
      <c r="K88" s="106">
        <v>5</v>
      </c>
      <c r="L88" s="124"/>
      <c r="M88" s="106"/>
      <c r="N88" s="125"/>
      <c r="O88" s="13" t="s">
        <v>98</v>
      </c>
    </row>
    <row r="89" ht="48" spans="2:15">
      <c r="B89" s="43">
        <v>85</v>
      </c>
      <c r="C89" s="69" t="s">
        <v>1638</v>
      </c>
      <c r="D89" s="43" t="s">
        <v>88</v>
      </c>
      <c r="E89" s="43" t="s">
        <v>1639</v>
      </c>
      <c r="F89" s="43" t="s">
        <v>1640</v>
      </c>
      <c r="G89" s="108">
        <v>72820.75</v>
      </c>
      <c r="H89" s="109">
        <v>43770</v>
      </c>
      <c r="I89" s="109">
        <v>44469</v>
      </c>
      <c r="J89" s="43" t="s">
        <v>1482</v>
      </c>
      <c r="K89" s="43">
        <v>7</v>
      </c>
      <c r="L89" s="93">
        <v>0</v>
      </c>
      <c r="M89" s="43">
        <v>0</v>
      </c>
      <c r="N89" s="126" t="s">
        <v>1641</v>
      </c>
      <c r="O89" s="13" t="s">
        <v>98</v>
      </c>
    </row>
    <row r="90" ht="48" spans="2:15">
      <c r="B90" s="43">
        <v>86</v>
      </c>
      <c r="C90" s="69" t="s">
        <v>1638</v>
      </c>
      <c r="D90" s="43" t="s">
        <v>88</v>
      </c>
      <c r="E90" s="43" t="s">
        <v>1642</v>
      </c>
      <c r="F90" s="43" t="s">
        <v>1640</v>
      </c>
      <c r="G90" s="108">
        <v>78378</v>
      </c>
      <c r="H90" s="43" t="s">
        <v>1643</v>
      </c>
      <c r="I90" s="43" t="s">
        <v>1644</v>
      </c>
      <c r="J90" s="43" t="s">
        <v>1615</v>
      </c>
      <c r="K90" s="43">
        <v>5</v>
      </c>
      <c r="L90" s="93">
        <v>0</v>
      </c>
      <c r="M90" s="43">
        <v>0</v>
      </c>
      <c r="N90" s="127"/>
      <c r="O90" s="13" t="s">
        <v>98</v>
      </c>
    </row>
    <row r="91" ht="48" spans="2:15">
      <c r="B91" s="43">
        <v>87</v>
      </c>
      <c r="C91" s="110" t="s">
        <v>1645</v>
      </c>
      <c r="D91" s="70" t="s">
        <v>88</v>
      </c>
      <c r="E91" s="70" t="s">
        <v>1646</v>
      </c>
      <c r="F91" s="70" t="s">
        <v>1647</v>
      </c>
      <c r="G91" s="106" t="s">
        <v>1648</v>
      </c>
      <c r="H91" s="70" t="s">
        <v>1649</v>
      </c>
      <c r="I91" s="70" t="s">
        <v>1650</v>
      </c>
      <c r="J91" s="70" t="s">
        <v>1615</v>
      </c>
      <c r="K91" s="70">
        <v>5</v>
      </c>
      <c r="L91" s="122">
        <v>0</v>
      </c>
      <c r="M91" s="70">
        <v>0</v>
      </c>
      <c r="N91" s="127"/>
      <c r="O91" s="13" t="s">
        <v>98</v>
      </c>
    </row>
    <row r="92" ht="36" spans="2:15">
      <c r="B92" s="43">
        <v>88</v>
      </c>
      <c r="C92" s="69" t="s">
        <v>1651</v>
      </c>
      <c r="D92" s="43" t="s">
        <v>88</v>
      </c>
      <c r="E92" s="43" t="s">
        <v>1652</v>
      </c>
      <c r="F92" s="43" t="s">
        <v>1653</v>
      </c>
      <c r="G92" s="108">
        <v>14</v>
      </c>
      <c r="H92" s="43" t="s">
        <v>1654</v>
      </c>
      <c r="I92" s="43" t="s">
        <v>1655</v>
      </c>
      <c r="J92" s="43" t="s">
        <v>1331</v>
      </c>
      <c r="K92" s="43">
        <v>6</v>
      </c>
      <c r="L92" s="93">
        <v>0</v>
      </c>
      <c r="M92" s="43">
        <v>0</v>
      </c>
      <c r="N92" s="127"/>
      <c r="O92" s="13" t="s">
        <v>98</v>
      </c>
    </row>
    <row r="93" ht="60" spans="2:15">
      <c r="B93" s="43">
        <v>89</v>
      </c>
      <c r="C93" s="69" t="s">
        <v>1651</v>
      </c>
      <c r="D93" s="70" t="s">
        <v>88</v>
      </c>
      <c r="E93" s="70" t="s">
        <v>1656</v>
      </c>
      <c r="F93" s="70" t="s">
        <v>1657</v>
      </c>
      <c r="G93" s="106" t="s">
        <v>1658</v>
      </c>
      <c r="H93" s="70" t="s">
        <v>1659</v>
      </c>
      <c r="I93" s="70" t="s">
        <v>1655</v>
      </c>
      <c r="J93" s="70" t="s">
        <v>1549</v>
      </c>
      <c r="K93" s="70">
        <v>4</v>
      </c>
      <c r="L93" s="122">
        <v>0</v>
      </c>
      <c r="M93" s="70">
        <v>0</v>
      </c>
      <c r="N93" s="127"/>
      <c r="O93" s="13" t="s">
        <v>98</v>
      </c>
    </row>
    <row r="94" ht="60" spans="2:14">
      <c r="B94" s="43">
        <v>90</v>
      </c>
      <c r="C94" s="76" t="s">
        <v>1660</v>
      </c>
      <c r="D94" s="70" t="s">
        <v>88</v>
      </c>
      <c r="E94" s="70" t="s">
        <v>1661</v>
      </c>
      <c r="F94" s="70" t="s">
        <v>1662</v>
      </c>
      <c r="G94" s="106" t="s">
        <v>1663</v>
      </c>
      <c r="H94" s="70" t="s">
        <v>1664</v>
      </c>
      <c r="I94" s="70" t="s">
        <v>1665</v>
      </c>
      <c r="J94" s="70" t="s">
        <v>1549</v>
      </c>
      <c r="K94" s="70">
        <v>4</v>
      </c>
      <c r="L94" s="122">
        <v>0</v>
      </c>
      <c r="M94" s="70">
        <v>0</v>
      </c>
      <c r="N94" s="127"/>
    </row>
    <row r="95" ht="36" spans="2:14">
      <c r="B95" s="43">
        <v>91</v>
      </c>
      <c r="C95" s="69" t="s">
        <v>1666</v>
      </c>
      <c r="D95" s="43" t="s">
        <v>284</v>
      </c>
      <c r="E95" s="43" t="s">
        <v>1667</v>
      </c>
      <c r="F95" s="43" t="s">
        <v>1668</v>
      </c>
      <c r="G95" s="108">
        <v>4.7277</v>
      </c>
      <c r="H95" s="43" t="s">
        <v>1669</v>
      </c>
      <c r="I95" s="43" t="s">
        <v>1670</v>
      </c>
      <c r="J95" s="43" t="s">
        <v>1671</v>
      </c>
      <c r="K95" s="43">
        <v>4</v>
      </c>
      <c r="L95" s="93">
        <v>0</v>
      </c>
      <c r="M95" s="43">
        <v>0</v>
      </c>
      <c r="N95" s="127"/>
    </row>
    <row r="96" ht="48" spans="2:15">
      <c r="B96" s="43">
        <v>92</v>
      </c>
      <c r="C96" s="76" t="s">
        <v>1672</v>
      </c>
      <c r="D96" s="70" t="s">
        <v>88</v>
      </c>
      <c r="E96" s="70" t="s">
        <v>1673</v>
      </c>
      <c r="F96" s="70" t="s">
        <v>1674</v>
      </c>
      <c r="G96" s="106" t="s">
        <v>1675</v>
      </c>
      <c r="H96" s="70" t="s">
        <v>1307</v>
      </c>
      <c r="I96" s="70" t="s">
        <v>1676</v>
      </c>
      <c r="J96" s="70" t="s">
        <v>1303</v>
      </c>
      <c r="K96" s="70">
        <v>6</v>
      </c>
      <c r="L96" s="122">
        <v>0</v>
      </c>
      <c r="M96" s="70">
        <v>0</v>
      </c>
      <c r="N96" s="127"/>
      <c r="O96" s="13" t="s">
        <v>98</v>
      </c>
    </row>
    <row r="97" ht="48" spans="2:14">
      <c r="B97" s="43">
        <v>93</v>
      </c>
      <c r="C97" s="76" t="s">
        <v>1677</v>
      </c>
      <c r="D97" s="70" t="s">
        <v>88</v>
      </c>
      <c r="E97" s="70" t="s">
        <v>1678</v>
      </c>
      <c r="F97" s="70" t="s">
        <v>1679</v>
      </c>
      <c r="G97" s="106" t="s">
        <v>1680</v>
      </c>
      <c r="H97" s="70" t="s">
        <v>1681</v>
      </c>
      <c r="I97" s="70" t="s">
        <v>1682</v>
      </c>
      <c r="J97" s="70" t="s">
        <v>1615</v>
      </c>
      <c r="K97" s="70">
        <v>5</v>
      </c>
      <c r="L97" s="122">
        <v>0</v>
      </c>
      <c r="M97" s="70">
        <v>0</v>
      </c>
      <c r="N97" s="127"/>
    </row>
    <row r="98" ht="36" spans="2:15">
      <c r="B98" s="43">
        <v>94</v>
      </c>
      <c r="C98" s="110" t="s">
        <v>1683</v>
      </c>
      <c r="D98" s="43" t="s">
        <v>182</v>
      </c>
      <c r="E98" s="43" t="s">
        <v>1684</v>
      </c>
      <c r="F98" s="43" t="s">
        <v>1685</v>
      </c>
      <c r="G98" s="108">
        <v>14</v>
      </c>
      <c r="H98" s="43">
        <v>2018.5</v>
      </c>
      <c r="I98" s="51">
        <v>2020.1</v>
      </c>
      <c r="J98" s="43" t="s">
        <v>1356</v>
      </c>
      <c r="K98" s="43">
        <v>3</v>
      </c>
      <c r="L98" s="93" t="s">
        <v>1357</v>
      </c>
      <c r="M98" s="43">
        <v>1</v>
      </c>
      <c r="N98" s="127"/>
      <c r="O98" s="13" t="s">
        <v>98</v>
      </c>
    </row>
    <row r="99" ht="36" spans="2:15">
      <c r="B99" s="43">
        <v>95</v>
      </c>
      <c r="C99" s="43" t="s">
        <v>1686</v>
      </c>
      <c r="D99" s="43" t="s">
        <v>182</v>
      </c>
      <c r="E99" s="43" t="s">
        <v>1687</v>
      </c>
      <c r="F99" s="43" t="s">
        <v>1688</v>
      </c>
      <c r="G99" s="43">
        <v>13.9</v>
      </c>
      <c r="H99" s="111">
        <v>43647</v>
      </c>
      <c r="I99" s="111">
        <v>44378</v>
      </c>
      <c r="J99" s="43" t="s">
        <v>1303</v>
      </c>
      <c r="K99" s="43">
        <v>6</v>
      </c>
      <c r="L99" s="43" t="s">
        <v>1689</v>
      </c>
      <c r="M99" s="43" t="s">
        <v>1689</v>
      </c>
      <c r="N99" s="127"/>
      <c r="O99" s="13" t="s">
        <v>98</v>
      </c>
    </row>
    <row r="100" ht="48" spans="2:14">
      <c r="B100" s="43">
        <v>96</v>
      </c>
      <c r="C100" s="110" t="s">
        <v>1690</v>
      </c>
      <c r="D100" s="43" t="s">
        <v>182</v>
      </c>
      <c r="E100" s="43" t="s">
        <v>1691</v>
      </c>
      <c r="F100" s="43" t="s">
        <v>1692</v>
      </c>
      <c r="G100" s="108">
        <v>19.233725</v>
      </c>
      <c r="H100" s="43" t="s">
        <v>1318</v>
      </c>
      <c r="I100" s="43" t="s">
        <v>1693</v>
      </c>
      <c r="J100" s="43" t="s">
        <v>1694</v>
      </c>
      <c r="K100" s="43">
        <v>5</v>
      </c>
      <c r="L100" s="93">
        <v>3</v>
      </c>
      <c r="M100" s="43">
        <v>1</v>
      </c>
      <c r="N100" s="127"/>
    </row>
    <row r="101" ht="48" spans="2:14">
      <c r="B101" s="43">
        <v>97</v>
      </c>
      <c r="C101" s="110" t="s">
        <v>1695</v>
      </c>
      <c r="D101" s="43" t="s">
        <v>182</v>
      </c>
      <c r="E101" s="43" t="s">
        <v>1696</v>
      </c>
      <c r="F101" s="43" t="s">
        <v>1697</v>
      </c>
      <c r="G101" s="108" t="s">
        <v>1698</v>
      </c>
      <c r="H101" s="43" t="s">
        <v>1699</v>
      </c>
      <c r="I101" s="43" t="s">
        <v>1700</v>
      </c>
      <c r="J101" s="43" t="s">
        <v>1701</v>
      </c>
      <c r="K101" s="43">
        <v>5</v>
      </c>
      <c r="L101" s="93">
        <v>4</v>
      </c>
      <c r="M101" s="43">
        <v>1</v>
      </c>
      <c r="N101" s="127"/>
    </row>
    <row r="102" ht="48" spans="2:14">
      <c r="B102" s="43">
        <v>98</v>
      </c>
      <c r="C102" s="69" t="s">
        <v>1702</v>
      </c>
      <c r="D102" s="43" t="s">
        <v>182</v>
      </c>
      <c r="E102" s="43" t="s">
        <v>1703</v>
      </c>
      <c r="F102" s="112" t="s">
        <v>1704</v>
      </c>
      <c r="G102" s="108">
        <v>73078</v>
      </c>
      <c r="H102" s="43">
        <v>2018.8</v>
      </c>
      <c r="I102" s="43">
        <v>2020.2</v>
      </c>
      <c r="J102" s="43" t="s">
        <v>1356</v>
      </c>
      <c r="K102" s="43">
        <v>4</v>
      </c>
      <c r="L102" s="93">
        <v>0</v>
      </c>
      <c r="M102" s="43">
        <v>0</v>
      </c>
      <c r="N102" s="127"/>
    </row>
    <row r="103" ht="48" spans="2:15">
      <c r="B103" s="43">
        <v>99</v>
      </c>
      <c r="C103" s="110" t="s">
        <v>1705</v>
      </c>
      <c r="D103" s="70" t="s">
        <v>88</v>
      </c>
      <c r="E103" s="43" t="s">
        <v>1706</v>
      </c>
      <c r="F103" s="112" t="s">
        <v>1707</v>
      </c>
      <c r="G103" s="108">
        <v>47061.45</v>
      </c>
      <c r="H103" s="43">
        <v>2018.4</v>
      </c>
      <c r="I103" s="43">
        <v>2019.1</v>
      </c>
      <c r="J103" s="43" t="s">
        <v>1356</v>
      </c>
      <c r="K103" s="43">
        <v>4</v>
      </c>
      <c r="L103" s="93">
        <v>0</v>
      </c>
      <c r="M103" s="43">
        <v>0</v>
      </c>
      <c r="N103" s="127"/>
      <c r="O103" s="13" t="s">
        <v>98</v>
      </c>
    </row>
    <row r="104" ht="48" spans="2:15">
      <c r="B104" s="43">
        <v>100</v>
      </c>
      <c r="C104" s="110" t="s">
        <v>1705</v>
      </c>
      <c r="D104" s="70" t="s">
        <v>88</v>
      </c>
      <c r="E104" s="43" t="s">
        <v>1708</v>
      </c>
      <c r="F104" s="112" t="s">
        <v>1707</v>
      </c>
      <c r="G104" s="108">
        <v>46020</v>
      </c>
      <c r="H104" s="43">
        <v>2018.4</v>
      </c>
      <c r="I104" s="43">
        <v>2019.1</v>
      </c>
      <c r="J104" s="43" t="s">
        <v>1356</v>
      </c>
      <c r="K104" s="43">
        <v>4</v>
      </c>
      <c r="L104" s="93">
        <v>0</v>
      </c>
      <c r="M104" s="43">
        <v>0</v>
      </c>
      <c r="N104" s="128"/>
      <c r="O104" s="13" t="s">
        <v>98</v>
      </c>
    </row>
    <row r="105" ht="60" spans="2:15">
      <c r="B105" s="43">
        <v>101</v>
      </c>
      <c r="C105" s="113" t="s">
        <v>1709</v>
      </c>
      <c r="D105" s="43" t="s">
        <v>1219</v>
      </c>
      <c r="E105" s="43" t="s">
        <v>1710</v>
      </c>
      <c r="F105" s="43" t="s">
        <v>1711</v>
      </c>
      <c r="G105" s="108">
        <v>12</v>
      </c>
      <c r="H105" s="43">
        <v>2019.3</v>
      </c>
      <c r="I105" s="43">
        <v>2022.3</v>
      </c>
      <c r="J105" s="43" t="s">
        <v>1303</v>
      </c>
      <c r="K105" s="43">
        <v>6</v>
      </c>
      <c r="L105" s="93">
        <v>7</v>
      </c>
      <c r="M105" s="43">
        <v>1</v>
      </c>
      <c r="N105" s="81"/>
      <c r="O105" s="13" t="s">
        <v>98</v>
      </c>
    </row>
    <row r="106" ht="48" spans="2:15">
      <c r="B106" s="43">
        <v>102</v>
      </c>
      <c r="C106" s="113" t="s">
        <v>1712</v>
      </c>
      <c r="D106" s="43" t="s">
        <v>1219</v>
      </c>
      <c r="E106" s="43" t="s">
        <v>1713</v>
      </c>
      <c r="F106" s="43" t="s">
        <v>1714</v>
      </c>
      <c r="G106" s="108">
        <v>15.728025</v>
      </c>
      <c r="H106" s="43" t="s">
        <v>1715</v>
      </c>
      <c r="I106" s="43" t="s">
        <v>1716</v>
      </c>
      <c r="J106" s="43" t="s">
        <v>1482</v>
      </c>
      <c r="K106" s="43">
        <v>6</v>
      </c>
      <c r="L106" s="93" t="s">
        <v>1717</v>
      </c>
      <c r="M106" s="43">
        <v>2</v>
      </c>
      <c r="N106" s="81"/>
      <c r="O106" s="13" t="s">
        <v>98</v>
      </c>
    </row>
    <row r="107" ht="48" spans="2:15">
      <c r="B107" s="43">
        <v>103</v>
      </c>
      <c r="C107" s="113" t="s">
        <v>1718</v>
      </c>
      <c r="D107" s="43" t="s">
        <v>1219</v>
      </c>
      <c r="E107" s="43" t="s">
        <v>1719</v>
      </c>
      <c r="F107" s="43" t="s">
        <v>1720</v>
      </c>
      <c r="G107" s="114">
        <v>7.65</v>
      </c>
      <c r="H107" s="43">
        <v>2019.08</v>
      </c>
      <c r="I107" s="43">
        <v>2022.03</v>
      </c>
      <c r="J107" s="43" t="s">
        <v>1721</v>
      </c>
      <c r="K107" s="43">
        <v>4</v>
      </c>
      <c r="L107" s="93" t="s">
        <v>1722</v>
      </c>
      <c r="M107" s="43">
        <v>2</v>
      </c>
      <c r="N107" s="81"/>
      <c r="O107" s="13" t="s">
        <v>98</v>
      </c>
    </row>
    <row r="108" ht="48" spans="2:15">
      <c r="B108" s="43">
        <v>104</v>
      </c>
      <c r="C108" s="113" t="s">
        <v>1723</v>
      </c>
      <c r="D108" s="43" t="s">
        <v>1219</v>
      </c>
      <c r="E108" s="43" t="s">
        <v>1724</v>
      </c>
      <c r="F108" s="43" t="s">
        <v>1725</v>
      </c>
      <c r="G108" s="114">
        <v>2.25</v>
      </c>
      <c r="H108" s="49" t="s">
        <v>1643</v>
      </c>
      <c r="I108" s="43">
        <v>2023.05</v>
      </c>
      <c r="J108" s="43" t="s">
        <v>1721</v>
      </c>
      <c r="K108" s="43">
        <v>4</v>
      </c>
      <c r="L108" s="93" t="s">
        <v>1722</v>
      </c>
      <c r="M108" s="43">
        <v>2</v>
      </c>
      <c r="N108" s="81"/>
      <c r="O108" s="13" t="s">
        <v>98</v>
      </c>
    </row>
    <row r="109" ht="36" spans="2:15">
      <c r="B109" s="43">
        <v>105</v>
      </c>
      <c r="C109" s="113" t="s">
        <v>1726</v>
      </c>
      <c r="D109" s="43" t="s">
        <v>1219</v>
      </c>
      <c r="E109" s="43" t="s">
        <v>1727</v>
      </c>
      <c r="F109" s="43" t="s">
        <v>1728</v>
      </c>
      <c r="G109" s="108">
        <v>8.49499</v>
      </c>
      <c r="H109" s="43" t="s">
        <v>1729</v>
      </c>
      <c r="I109" s="43" t="s">
        <v>1730</v>
      </c>
      <c r="J109" s="43" t="s">
        <v>1356</v>
      </c>
      <c r="K109" s="129">
        <v>4</v>
      </c>
      <c r="L109" s="93" t="s">
        <v>1357</v>
      </c>
      <c r="M109" s="43">
        <v>2</v>
      </c>
      <c r="N109" s="81"/>
      <c r="O109" s="13" t="s">
        <v>98</v>
      </c>
    </row>
    <row r="110" ht="36" spans="2:15">
      <c r="B110" s="43">
        <v>106</v>
      </c>
      <c r="C110" s="113" t="s">
        <v>1731</v>
      </c>
      <c r="D110" s="43" t="s">
        <v>1219</v>
      </c>
      <c r="E110" s="43" t="s">
        <v>1732</v>
      </c>
      <c r="F110" s="43" t="s">
        <v>1733</v>
      </c>
      <c r="G110" s="108">
        <v>6.645156</v>
      </c>
      <c r="H110" s="43" t="s">
        <v>1734</v>
      </c>
      <c r="I110" s="43" t="s">
        <v>1735</v>
      </c>
      <c r="J110" s="43" t="s">
        <v>1356</v>
      </c>
      <c r="K110" s="130">
        <v>4</v>
      </c>
      <c r="L110" s="93" t="s">
        <v>1357</v>
      </c>
      <c r="M110" s="43">
        <v>2</v>
      </c>
      <c r="N110" s="81"/>
      <c r="O110" s="13" t="s">
        <v>98</v>
      </c>
    </row>
    <row r="111" ht="36" spans="2:15">
      <c r="B111" s="43">
        <v>107</v>
      </c>
      <c r="C111" s="113" t="s">
        <v>1736</v>
      </c>
      <c r="D111" s="43" t="s">
        <v>1219</v>
      </c>
      <c r="E111" s="43" t="s">
        <v>1737</v>
      </c>
      <c r="F111" s="43" t="s">
        <v>1738</v>
      </c>
      <c r="G111" s="108">
        <v>7.3769</v>
      </c>
      <c r="H111" s="43">
        <v>2019.12</v>
      </c>
      <c r="I111" s="43">
        <v>2021.12</v>
      </c>
      <c r="J111" s="43" t="s">
        <v>1549</v>
      </c>
      <c r="K111" s="43">
        <v>4</v>
      </c>
      <c r="L111" s="93" t="s">
        <v>1625</v>
      </c>
      <c r="M111" s="43">
        <v>3</v>
      </c>
      <c r="N111" s="81"/>
      <c r="O111" s="13" t="s">
        <v>98</v>
      </c>
    </row>
    <row r="112" ht="36" spans="2:14">
      <c r="B112" s="43">
        <v>108</v>
      </c>
      <c r="C112" s="115"/>
      <c r="D112" s="43" t="s">
        <v>267</v>
      </c>
      <c r="E112" s="43" t="s">
        <v>1739</v>
      </c>
      <c r="F112" s="43" t="s">
        <v>1740</v>
      </c>
      <c r="G112" s="108">
        <v>68081.3</v>
      </c>
      <c r="H112" s="43">
        <v>2018.7</v>
      </c>
      <c r="I112" s="43">
        <v>2020.4</v>
      </c>
      <c r="J112" s="43" t="s">
        <v>1741</v>
      </c>
      <c r="K112" s="43">
        <v>2</v>
      </c>
      <c r="L112" s="93"/>
      <c r="M112" s="43"/>
      <c r="N112" s="131"/>
    </row>
    <row r="113" ht="84" spans="2:15">
      <c r="B113" s="43">
        <v>109</v>
      </c>
      <c r="C113" s="115"/>
      <c r="D113" s="43" t="s">
        <v>267</v>
      </c>
      <c r="E113" s="70" t="s">
        <v>1742</v>
      </c>
      <c r="F113" s="70" t="s">
        <v>1743</v>
      </c>
      <c r="G113" s="71">
        <v>1.5268</v>
      </c>
      <c r="H113" s="43">
        <v>2019.9</v>
      </c>
      <c r="I113" s="43">
        <v>2020.6</v>
      </c>
      <c r="J113" s="70" t="s">
        <v>1377</v>
      </c>
      <c r="K113" s="70">
        <v>5</v>
      </c>
      <c r="L113" s="93"/>
      <c r="M113" s="70"/>
      <c r="N113" s="131"/>
      <c r="O113" s="13" t="s">
        <v>98</v>
      </c>
    </row>
    <row r="114" ht="60" spans="2:15">
      <c r="B114" s="43">
        <v>110</v>
      </c>
      <c r="C114" s="115"/>
      <c r="D114" s="43" t="s">
        <v>267</v>
      </c>
      <c r="E114" s="70" t="s">
        <v>1744</v>
      </c>
      <c r="F114" s="70" t="s">
        <v>1745</v>
      </c>
      <c r="G114" s="71">
        <v>10</v>
      </c>
      <c r="H114" s="70">
        <v>2019.4</v>
      </c>
      <c r="I114" s="70">
        <v>2020.12</v>
      </c>
      <c r="J114" s="70" t="s">
        <v>1303</v>
      </c>
      <c r="K114" s="70">
        <v>6</v>
      </c>
      <c r="L114" s="93"/>
      <c r="M114" s="70"/>
      <c r="N114" s="131"/>
      <c r="O114" s="13" t="s">
        <v>98</v>
      </c>
    </row>
    <row r="115" ht="60" spans="2:14">
      <c r="B115" s="43">
        <v>111</v>
      </c>
      <c r="C115" s="115"/>
      <c r="D115" s="43" t="s">
        <v>267</v>
      </c>
      <c r="E115" s="70" t="s">
        <v>1746</v>
      </c>
      <c r="F115" s="70" t="s">
        <v>1747</v>
      </c>
      <c r="G115" s="71">
        <v>2.02</v>
      </c>
      <c r="H115" s="70" t="s">
        <v>1748</v>
      </c>
      <c r="I115" s="70">
        <v>2021.2</v>
      </c>
      <c r="J115" s="70" t="s">
        <v>1377</v>
      </c>
      <c r="K115" s="70">
        <v>5</v>
      </c>
      <c r="L115" s="93"/>
      <c r="M115" s="70"/>
      <c r="N115" s="131"/>
    </row>
    <row r="116" ht="48" spans="2:15">
      <c r="B116" s="43">
        <v>112</v>
      </c>
      <c r="C116" s="115"/>
      <c r="D116" s="43" t="s">
        <v>267</v>
      </c>
      <c r="E116" s="70" t="s">
        <v>1749</v>
      </c>
      <c r="F116" s="70" t="s">
        <v>1750</v>
      </c>
      <c r="G116" s="71">
        <v>1.922</v>
      </c>
      <c r="H116" s="70">
        <v>2018.7</v>
      </c>
      <c r="I116" s="70">
        <v>2020.5</v>
      </c>
      <c r="J116" s="70" t="s">
        <v>1303</v>
      </c>
      <c r="K116" s="70">
        <v>6</v>
      </c>
      <c r="L116" s="93"/>
      <c r="M116" s="70"/>
      <c r="N116" s="131"/>
      <c r="O116" s="13" t="s">
        <v>98</v>
      </c>
    </row>
    <row r="117" ht="48" spans="2:15">
      <c r="B117" s="43">
        <v>113</v>
      </c>
      <c r="C117" s="115"/>
      <c r="D117" s="43" t="s">
        <v>267</v>
      </c>
      <c r="E117" s="70" t="s">
        <v>1751</v>
      </c>
      <c r="F117" s="70" t="s">
        <v>1752</v>
      </c>
      <c r="G117" s="71">
        <v>133.3</v>
      </c>
      <c r="H117" s="70">
        <v>2019.7</v>
      </c>
      <c r="I117" s="70">
        <v>2021.1</v>
      </c>
      <c r="J117" s="70" t="s">
        <v>1303</v>
      </c>
      <c r="K117" s="70">
        <v>6</v>
      </c>
      <c r="L117" s="93"/>
      <c r="M117" s="70"/>
      <c r="N117" s="131"/>
      <c r="O117" s="13" t="s">
        <v>98</v>
      </c>
    </row>
    <row r="118" ht="84" spans="2:14">
      <c r="B118" s="43">
        <v>114</v>
      </c>
      <c r="C118" s="115"/>
      <c r="D118" s="43" t="s">
        <v>267</v>
      </c>
      <c r="E118" s="70" t="s">
        <v>1753</v>
      </c>
      <c r="F118" s="70" t="s">
        <v>1754</v>
      </c>
      <c r="G118" s="71">
        <v>14.5</v>
      </c>
      <c r="H118" s="70">
        <v>2020.03</v>
      </c>
      <c r="I118" s="70">
        <v>2020.12</v>
      </c>
      <c r="J118" s="70">
        <v>6</v>
      </c>
      <c r="K118" s="70">
        <v>1</v>
      </c>
      <c r="L118" s="93"/>
      <c r="M118" s="70"/>
      <c r="N118" s="131"/>
    </row>
    <row r="119" ht="60" spans="2:15">
      <c r="B119" s="43">
        <v>115</v>
      </c>
      <c r="C119" s="115"/>
      <c r="D119" s="43" t="s">
        <v>267</v>
      </c>
      <c r="E119" s="70" t="s">
        <v>1755</v>
      </c>
      <c r="F119" s="70" t="s">
        <v>1756</v>
      </c>
      <c r="G119" s="71">
        <v>1.93</v>
      </c>
      <c r="H119" s="70">
        <v>20190.11</v>
      </c>
      <c r="I119" s="70">
        <v>2021.1</v>
      </c>
      <c r="J119" s="70" t="s">
        <v>1303</v>
      </c>
      <c r="K119" s="70">
        <v>6</v>
      </c>
      <c r="L119" s="93"/>
      <c r="M119" s="70"/>
      <c r="N119" s="131"/>
      <c r="O119" s="13" t="s">
        <v>98</v>
      </c>
    </row>
    <row r="120" ht="60" spans="2:15">
      <c r="B120" s="43">
        <v>116</v>
      </c>
      <c r="C120" s="115"/>
      <c r="D120" s="43" t="s">
        <v>267</v>
      </c>
      <c r="E120" s="70" t="s">
        <v>1757</v>
      </c>
      <c r="F120" s="70" t="s">
        <v>1758</v>
      </c>
      <c r="G120" s="71">
        <v>1.8</v>
      </c>
      <c r="H120" s="70">
        <v>2018.12</v>
      </c>
      <c r="I120" s="70">
        <v>2020.4</v>
      </c>
      <c r="J120" s="70" t="s">
        <v>1759</v>
      </c>
      <c r="K120" s="70">
        <v>4</v>
      </c>
      <c r="L120" s="93"/>
      <c r="M120" s="70"/>
      <c r="N120" s="131"/>
      <c r="O120" s="13" t="s">
        <v>98</v>
      </c>
    </row>
    <row r="121" ht="24" spans="2:15">
      <c r="B121" s="43">
        <v>117</v>
      </c>
      <c r="C121" s="115"/>
      <c r="D121" s="43" t="s">
        <v>267</v>
      </c>
      <c r="E121" s="70" t="s">
        <v>1760</v>
      </c>
      <c r="F121" s="70" t="s">
        <v>1761</v>
      </c>
      <c r="G121" s="71">
        <v>2.59</v>
      </c>
      <c r="H121" s="70">
        <v>2019.8</v>
      </c>
      <c r="I121" s="70">
        <v>2020.8</v>
      </c>
      <c r="J121" s="70" t="s">
        <v>1303</v>
      </c>
      <c r="K121" s="70">
        <v>7</v>
      </c>
      <c r="L121" s="93"/>
      <c r="M121" s="70"/>
      <c r="N121" s="131"/>
      <c r="O121" s="13" t="s">
        <v>98</v>
      </c>
    </row>
    <row r="122" ht="60" spans="2:15">
      <c r="B122" s="43">
        <v>118</v>
      </c>
      <c r="C122" s="115"/>
      <c r="D122" s="43" t="s">
        <v>267</v>
      </c>
      <c r="E122" s="70" t="s">
        <v>1762</v>
      </c>
      <c r="F122" s="70" t="s">
        <v>1763</v>
      </c>
      <c r="G122" s="71">
        <v>6.4679</v>
      </c>
      <c r="H122" s="70">
        <v>2019.1</v>
      </c>
      <c r="I122" s="70">
        <v>2020.5</v>
      </c>
      <c r="J122" s="70" t="s">
        <v>1303</v>
      </c>
      <c r="K122" s="70">
        <v>6</v>
      </c>
      <c r="L122" s="93"/>
      <c r="M122" s="70"/>
      <c r="N122" s="131"/>
      <c r="O122" s="13" t="s">
        <v>98</v>
      </c>
    </row>
    <row r="123" ht="48" spans="2:15">
      <c r="B123" s="43">
        <v>119</v>
      </c>
      <c r="C123" s="115"/>
      <c r="D123" s="43" t="s">
        <v>267</v>
      </c>
      <c r="E123" s="70" t="s">
        <v>1764</v>
      </c>
      <c r="F123" s="70" t="s">
        <v>1765</v>
      </c>
      <c r="G123" s="71">
        <v>1.4</v>
      </c>
      <c r="H123" s="70">
        <v>2019.5</v>
      </c>
      <c r="I123" s="70">
        <v>2020.4</v>
      </c>
      <c r="J123" s="70" t="s">
        <v>1303</v>
      </c>
      <c r="K123" s="70">
        <v>6</v>
      </c>
      <c r="L123" s="93"/>
      <c r="M123" s="70"/>
      <c r="N123" s="131"/>
      <c r="O123" s="13" t="s">
        <v>98</v>
      </c>
    </row>
    <row r="124" ht="48" spans="2:15">
      <c r="B124" s="43">
        <v>120</v>
      </c>
      <c r="C124" s="115"/>
      <c r="D124" s="43" t="s">
        <v>267</v>
      </c>
      <c r="E124" s="70" t="s">
        <v>1766</v>
      </c>
      <c r="F124" s="70" t="s">
        <v>1767</v>
      </c>
      <c r="G124" s="71">
        <v>2</v>
      </c>
      <c r="H124" s="70">
        <v>2019.6</v>
      </c>
      <c r="I124" s="70">
        <v>2020.5</v>
      </c>
      <c r="J124" s="70" t="s">
        <v>1303</v>
      </c>
      <c r="K124" s="70">
        <v>6</v>
      </c>
      <c r="L124" s="93"/>
      <c r="M124" s="70"/>
      <c r="N124" s="131"/>
      <c r="O124" s="13" t="s">
        <v>98</v>
      </c>
    </row>
    <row r="125" ht="40.5" spans="2:14">
      <c r="B125" s="43">
        <v>121</v>
      </c>
      <c r="C125" s="115"/>
      <c r="D125" s="43" t="s">
        <v>267</v>
      </c>
      <c r="E125" s="70" t="s">
        <v>1768</v>
      </c>
      <c r="F125" s="70" t="s">
        <v>1769</v>
      </c>
      <c r="G125" s="116">
        <v>0.0676</v>
      </c>
      <c r="H125" s="70">
        <v>2019.9</v>
      </c>
      <c r="I125" s="70">
        <v>2020.5</v>
      </c>
      <c r="J125" s="132" t="s">
        <v>1303</v>
      </c>
      <c r="K125" s="132">
        <v>6</v>
      </c>
      <c r="L125" s="133"/>
      <c r="M125" s="132"/>
      <c r="N125" s="131"/>
    </row>
    <row r="126" ht="60" spans="2:14">
      <c r="B126" s="43">
        <v>122</v>
      </c>
      <c r="C126" s="115"/>
      <c r="D126" s="43" t="s">
        <v>267</v>
      </c>
      <c r="E126" s="70" t="s">
        <v>1770</v>
      </c>
      <c r="F126" s="70" t="s">
        <v>1771</v>
      </c>
      <c r="G126" s="117">
        <v>3.45</v>
      </c>
      <c r="H126" s="70">
        <v>2019.5</v>
      </c>
      <c r="I126" s="70">
        <v>2020.5</v>
      </c>
      <c r="J126" s="70" t="s">
        <v>1289</v>
      </c>
      <c r="K126" s="70">
        <v>3</v>
      </c>
      <c r="L126" s="93"/>
      <c r="M126" s="70"/>
      <c r="N126" s="131"/>
    </row>
    <row r="127" ht="60" spans="2:15">
      <c r="B127" s="43">
        <v>123</v>
      </c>
      <c r="C127" s="115"/>
      <c r="D127" s="43" t="s">
        <v>267</v>
      </c>
      <c r="E127" s="70" t="s">
        <v>1772</v>
      </c>
      <c r="F127" s="70" t="s">
        <v>1773</v>
      </c>
      <c r="G127" s="71">
        <v>8.331</v>
      </c>
      <c r="H127" s="70">
        <v>2019.8</v>
      </c>
      <c r="I127" s="70">
        <v>2020.12</v>
      </c>
      <c r="J127" s="70" t="s">
        <v>1774</v>
      </c>
      <c r="K127" s="70">
        <v>5</v>
      </c>
      <c r="L127" s="93"/>
      <c r="M127" s="70"/>
      <c r="N127" s="131"/>
      <c r="O127" s="13" t="s">
        <v>98</v>
      </c>
    </row>
    <row r="128" ht="60" spans="2:14">
      <c r="B128" s="43">
        <v>124</v>
      </c>
      <c r="C128" s="115"/>
      <c r="D128" s="43" t="s">
        <v>267</v>
      </c>
      <c r="E128" s="70" t="s">
        <v>1775</v>
      </c>
      <c r="F128" s="70" t="s">
        <v>1776</v>
      </c>
      <c r="G128" s="71">
        <v>2.1</v>
      </c>
      <c r="H128" s="106" t="s">
        <v>1777</v>
      </c>
      <c r="I128" s="70">
        <v>2020.5</v>
      </c>
      <c r="J128" s="70" t="s">
        <v>1778</v>
      </c>
      <c r="K128" s="70">
        <v>4</v>
      </c>
      <c r="L128" s="93"/>
      <c r="M128" s="70"/>
      <c r="N128" s="131"/>
    </row>
    <row r="129" ht="60" spans="2:15">
      <c r="B129" s="43">
        <v>125</v>
      </c>
      <c r="C129" s="115"/>
      <c r="D129" s="43" t="s">
        <v>267</v>
      </c>
      <c r="E129" s="70" t="s">
        <v>1779</v>
      </c>
      <c r="F129" s="70" t="s">
        <v>1780</v>
      </c>
      <c r="G129" s="71">
        <v>25.8</v>
      </c>
      <c r="H129" s="70">
        <v>2017.1</v>
      </c>
      <c r="I129" s="70">
        <v>2020.1</v>
      </c>
      <c r="J129" s="70" t="s">
        <v>1303</v>
      </c>
      <c r="K129" s="70">
        <v>6</v>
      </c>
      <c r="L129" s="93"/>
      <c r="M129" s="70"/>
      <c r="N129" s="131"/>
      <c r="O129" s="13" t="s">
        <v>98</v>
      </c>
    </row>
    <row r="130" ht="60" spans="2:15">
      <c r="B130" s="43">
        <v>126</v>
      </c>
      <c r="C130" s="115"/>
      <c r="D130" s="43" t="s">
        <v>267</v>
      </c>
      <c r="E130" s="70" t="s">
        <v>1781</v>
      </c>
      <c r="F130" s="70" t="s">
        <v>1782</v>
      </c>
      <c r="G130" s="71">
        <v>16</v>
      </c>
      <c r="H130" s="70">
        <v>2017.1</v>
      </c>
      <c r="I130" s="70">
        <v>2020.12</v>
      </c>
      <c r="J130" s="70" t="s">
        <v>1303</v>
      </c>
      <c r="K130" s="70">
        <v>6</v>
      </c>
      <c r="L130" s="93"/>
      <c r="M130" s="70"/>
      <c r="N130" s="131"/>
      <c r="O130" s="13" t="s">
        <v>98</v>
      </c>
    </row>
    <row r="131" ht="48" spans="2:15">
      <c r="B131" s="43">
        <v>127</v>
      </c>
      <c r="C131" s="115"/>
      <c r="D131" s="43" t="s">
        <v>267</v>
      </c>
      <c r="E131" s="70" t="s">
        <v>1783</v>
      </c>
      <c r="F131" s="70" t="s">
        <v>1784</v>
      </c>
      <c r="G131" s="71">
        <v>9.5</v>
      </c>
      <c r="H131" s="70">
        <v>2018.07</v>
      </c>
      <c r="I131" s="70">
        <v>2021.3</v>
      </c>
      <c r="J131" s="70" t="s">
        <v>1303</v>
      </c>
      <c r="K131" s="70">
        <v>6</v>
      </c>
      <c r="L131" s="93"/>
      <c r="M131" s="70"/>
      <c r="N131" s="131"/>
      <c r="O131" s="13" t="s">
        <v>98</v>
      </c>
    </row>
    <row r="132" ht="36" spans="2:14">
      <c r="B132" s="43">
        <v>128</v>
      </c>
      <c r="C132" s="115"/>
      <c r="D132" s="43" t="s">
        <v>267</v>
      </c>
      <c r="E132" s="70" t="s">
        <v>1785</v>
      </c>
      <c r="F132" s="70" t="s">
        <v>1786</v>
      </c>
      <c r="G132" s="71">
        <v>4</v>
      </c>
      <c r="H132" s="70">
        <v>2019.6</v>
      </c>
      <c r="I132" s="70">
        <v>2020.4</v>
      </c>
      <c r="J132" s="70" t="s">
        <v>1787</v>
      </c>
      <c r="K132" s="70">
        <v>4</v>
      </c>
      <c r="L132" s="93"/>
      <c r="M132" s="70"/>
      <c r="N132" s="131"/>
    </row>
    <row r="133" ht="48" spans="2:14">
      <c r="B133" s="43">
        <v>129</v>
      </c>
      <c r="C133" s="115"/>
      <c r="D133" s="43" t="s">
        <v>267</v>
      </c>
      <c r="E133" s="70" t="s">
        <v>1788</v>
      </c>
      <c r="F133" s="70" t="s">
        <v>1789</v>
      </c>
      <c r="G133" s="71">
        <v>1.81</v>
      </c>
      <c r="H133" s="70" t="s">
        <v>1507</v>
      </c>
      <c r="I133" s="70">
        <v>2020.11</v>
      </c>
      <c r="J133" s="70">
        <v>1</v>
      </c>
      <c r="K133" s="70">
        <v>1</v>
      </c>
      <c r="L133" s="93"/>
      <c r="M133" s="70"/>
      <c r="N133" s="131"/>
    </row>
    <row r="134" ht="48" spans="2:14">
      <c r="B134" s="43">
        <v>130</v>
      </c>
      <c r="C134" s="115"/>
      <c r="D134" s="43" t="s">
        <v>267</v>
      </c>
      <c r="E134" s="70" t="s">
        <v>1790</v>
      </c>
      <c r="F134" s="70" t="s">
        <v>1791</v>
      </c>
      <c r="G134" s="71">
        <v>2.6</v>
      </c>
      <c r="H134" s="70">
        <v>2019.12</v>
      </c>
      <c r="I134" s="70">
        <v>2021.6</v>
      </c>
      <c r="J134" s="70" t="s">
        <v>1377</v>
      </c>
      <c r="K134" s="70">
        <v>5</v>
      </c>
      <c r="L134" s="93"/>
      <c r="M134" s="70"/>
      <c r="N134" s="131"/>
    </row>
    <row r="135" ht="48" spans="2:15">
      <c r="B135" s="43">
        <v>131</v>
      </c>
      <c r="C135" s="115"/>
      <c r="D135" s="43" t="s">
        <v>267</v>
      </c>
      <c r="E135" s="70" t="s">
        <v>1792</v>
      </c>
      <c r="F135" s="70" t="s">
        <v>1793</v>
      </c>
      <c r="G135" s="71">
        <v>5.5697</v>
      </c>
      <c r="H135" s="70">
        <v>2017.3</v>
      </c>
      <c r="I135" s="70">
        <v>2020.9</v>
      </c>
      <c r="J135" s="70" t="s">
        <v>1331</v>
      </c>
      <c r="K135" s="70">
        <v>5</v>
      </c>
      <c r="L135" s="93"/>
      <c r="M135" s="70"/>
      <c r="N135" s="131"/>
      <c r="O135" s="13" t="s">
        <v>98</v>
      </c>
    </row>
    <row r="136" ht="48" spans="2:15">
      <c r="B136" s="43">
        <v>132</v>
      </c>
      <c r="C136" s="115"/>
      <c r="D136" s="43" t="s">
        <v>267</v>
      </c>
      <c r="E136" s="70" t="s">
        <v>1794</v>
      </c>
      <c r="F136" s="70" t="s">
        <v>1795</v>
      </c>
      <c r="G136" s="71">
        <v>1.2</v>
      </c>
      <c r="H136" s="70">
        <v>2019.9</v>
      </c>
      <c r="I136" s="70">
        <v>2020.7</v>
      </c>
      <c r="J136" s="70" t="s">
        <v>1377</v>
      </c>
      <c r="K136" s="70">
        <v>5</v>
      </c>
      <c r="L136" s="93"/>
      <c r="M136" s="70"/>
      <c r="N136" s="131"/>
      <c r="O136" s="13" t="s">
        <v>98</v>
      </c>
    </row>
    <row r="137" ht="48" spans="2:15">
      <c r="B137" s="43">
        <v>133</v>
      </c>
      <c r="C137" s="115"/>
      <c r="D137" s="43" t="s">
        <v>267</v>
      </c>
      <c r="E137" s="70" t="s">
        <v>1796</v>
      </c>
      <c r="F137" s="70" t="s">
        <v>1797</v>
      </c>
      <c r="G137" s="71">
        <v>5.9</v>
      </c>
      <c r="H137" s="70">
        <v>2019.6</v>
      </c>
      <c r="I137" s="70">
        <v>2020.5</v>
      </c>
      <c r="J137" s="70" t="s">
        <v>1798</v>
      </c>
      <c r="K137" s="70">
        <v>4</v>
      </c>
      <c r="L137" s="93"/>
      <c r="M137" s="70"/>
      <c r="N137" s="131"/>
      <c r="O137" s="13" t="s">
        <v>98</v>
      </c>
    </row>
    <row r="138" ht="60" spans="2:14">
      <c r="B138" s="43">
        <v>134</v>
      </c>
      <c r="C138" s="115"/>
      <c r="D138" s="43" t="s">
        <v>267</v>
      </c>
      <c r="E138" s="70" t="s">
        <v>1799</v>
      </c>
      <c r="F138" s="70" t="s">
        <v>1745</v>
      </c>
      <c r="G138" s="71">
        <v>7</v>
      </c>
      <c r="H138" s="70">
        <v>2018.1</v>
      </c>
      <c r="I138" s="70">
        <v>2020.9</v>
      </c>
      <c r="J138" s="70" t="s">
        <v>1800</v>
      </c>
      <c r="K138" s="70">
        <v>4</v>
      </c>
      <c r="L138" s="93"/>
      <c r="M138" s="70"/>
      <c r="N138" s="131"/>
    </row>
    <row r="139" ht="48" spans="2:14">
      <c r="B139" s="43">
        <v>135</v>
      </c>
      <c r="C139" s="115"/>
      <c r="D139" s="43" t="s">
        <v>267</v>
      </c>
      <c r="E139" s="70" t="s">
        <v>1801</v>
      </c>
      <c r="F139" s="70" t="s">
        <v>1802</v>
      </c>
      <c r="G139" s="71">
        <v>2.9</v>
      </c>
      <c r="H139" s="70" t="s">
        <v>1803</v>
      </c>
      <c r="I139" s="70">
        <v>2020.7</v>
      </c>
      <c r="J139" s="70" t="s">
        <v>1804</v>
      </c>
      <c r="K139" s="70">
        <v>3</v>
      </c>
      <c r="L139" s="93"/>
      <c r="M139" s="70"/>
      <c r="N139" s="131"/>
    </row>
    <row r="140" ht="36" spans="2:15">
      <c r="B140" s="43">
        <v>136</v>
      </c>
      <c r="C140" s="115"/>
      <c r="D140" s="43" t="s">
        <v>267</v>
      </c>
      <c r="E140" s="70" t="s">
        <v>1805</v>
      </c>
      <c r="F140" s="70" t="s">
        <v>1806</v>
      </c>
      <c r="G140" s="71">
        <v>5.32</v>
      </c>
      <c r="H140" s="70">
        <v>2019.4</v>
      </c>
      <c r="I140" s="70">
        <v>2020.9</v>
      </c>
      <c r="J140" s="70" t="s">
        <v>1303</v>
      </c>
      <c r="K140" s="70">
        <v>6</v>
      </c>
      <c r="L140" s="93"/>
      <c r="M140" s="70"/>
      <c r="N140" s="104"/>
      <c r="O140" s="13" t="s">
        <v>98</v>
      </c>
    </row>
    <row r="141" ht="36" spans="2:15">
      <c r="B141" s="43">
        <v>137</v>
      </c>
      <c r="C141" s="115"/>
      <c r="D141" s="43" t="s">
        <v>267</v>
      </c>
      <c r="E141" s="70" t="s">
        <v>1807</v>
      </c>
      <c r="F141" s="70" t="s">
        <v>1808</v>
      </c>
      <c r="G141" s="71">
        <v>13</v>
      </c>
      <c r="H141" s="70">
        <v>2018.1</v>
      </c>
      <c r="I141" s="70">
        <v>2020.12</v>
      </c>
      <c r="J141" s="70" t="s">
        <v>1303</v>
      </c>
      <c r="K141" s="70">
        <v>6</v>
      </c>
      <c r="L141" s="93"/>
      <c r="M141" s="70"/>
      <c r="N141" s="131"/>
      <c r="O141" s="13" t="s">
        <v>98</v>
      </c>
    </row>
    <row r="142" ht="60" spans="2:15">
      <c r="B142" s="43">
        <v>138</v>
      </c>
      <c r="C142" s="115"/>
      <c r="D142" s="43" t="s">
        <v>267</v>
      </c>
      <c r="E142" s="70" t="s">
        <v>1809</v>
      </c>
      <c r="F142" s="70" t="s">
        <v>1810</v>
      </c>
      <c r="G142" s="71">
        <v>16</v>
      </c>
      <c r="H142" s="70">
        <v>2019.2</v>
      </c>
      <c r="I142" s="70">
        <v>2020.5</v>
      </c>
      <c r="J142" s="70" t="s">
        <v>1377</v>
      </c>
      <c r="K142" s="70">
        <v>5</v>
      </c>
      <c r="L142" s="93"/>
      <c r="M142" s="70"/>
      <c r="N142" s="131"/>
      <c r="O142" s="13" t="s">
        <v>98</v>
      </c>
    </row>
    <row r="143" ht="72" spans="2:14">
      <c r="B143" s="43">
        <v>139</v>
      </c>
      <c r="C143" s="115"/>
      <c r="D143" s="43" t="s">
        <v>267</v>
      </c>
      <c r="E143" s="70" t="s">
        <v>1811</v>
      </c>
      <c r="F143" s="70" t="s">
        <v>1812</v>
      </c>
      <c r="G143" s="71">
        <v>10.21</v>
      </c>
      <c r="H143" s="70">
        <v>2019.11</v>
      </c>
      <c r="I143" s="70">
        <v>2021.5</v>
      </c>
      <c r="J143" s="70" t="s">
        <v>1549</v>
      </c>
      <c r="K143" s="70">
        <v>4</v>
      </c>
      <c r="L143" s="93"/>
      <c r="M143" s="70"/>
      <c r="N143" s="131"/>
    </row>
    <row r="144" ht="36" spans="2:15">
      <c r="B144" s="43">
        <v>140</v>
      </c>
      <c r="C144" s="115"/>
      <c r="D144" s="43" t="s">
        <v>267</v>
      </c>
      <c r="E144" s="70" t="s">
        <v>1813</v>
      </c>
      <c r="F144" s="70" t="s">
        <v>1814</v>
      </c>
      <c r="G144" s="71">
        <v>4.38</v>
      </c>
      <c r="H144" s="43">
        <v>2019.9</v>
      </c>
      <c r="I144" s="43">
        <v>2020.9</v>
      </c>
      <c r="J144" s="70" t="s">
        <v>1331</v>
      </c>
      <c r="K144" s="70">
        <v>5</v>
      </c>
      <c r="L144" s="93"/>
      <c r="M144" s="70"/>
      <c r="N144" s="104"/>
      <c r="O144" s="13" t="s">
        <v>98</v>
      </c>
    </row>
    <row r="145" ht="72" spans="2:14">
      <c r="B145" s="43">
        <v>141</v>
      </c>
      <c r="C145" s="115"/>
      <c r="D145" s="43" t="s">
        <v>267</v>
      </c>
      <c r="E145" s="43" t="s">
        <v>1815</v>
      </c>
      <c r="F145" s="43" t="s">
        <v>1816</v>
      </c>
      <c r="G145" s="108">
        <v>9.8</v>
      </c>
      <c r="H145" s="43">
        <v>2017.2</v>
      </c>
      <c r="I145" s="43">
        <v>2020.3</v>
      </c>
      <c r="J145" s="43" t="s">
        <v>1817</v>
      </c>
      <c r="K145" s="43">
        <v>3</v>
      </c>
      <c r="L145" s="93"/>
      <c r="M145" s="43"/>
      <c r="N145" s="131"/>
    </row>
    <row r="146" ht="84" spans="2:15">
      <c r="B146" s="43">
        <v>142</v>
      </c>
      <c r="C146" s="115"/>
      <c r="D146" s="43" t="s">
        <v>267</v>
      </c>
      <c r="E146" s="70" t="s">
        <v>1818</v>
      </c>
      <c r="F146" s="70" t="s">
        <v>1819</v>
      </c>
      <c r="G146" s="71">
        <v>6.08</v>
      </c>
      <c r="H146" s="134">
        <v>2020.2</v>
      </c>
      <c r="I146" s="134">
        <v>2020.9</v>
      </c>
      <c r="J146" s="70" t="s">
        <v>1820</v>
      </c>
      <c r="K146" s="70">
        <v>5</v>
      </c>
      <c r="L146" s="93"/>
      <c r="M146" s="70"/>
      <c r="N146" s="131"/>
      <c r="O146" s="13" t="s">
        <v>98</v>
      </c>
    </row>
    <row r="147" ht="60" spans="2:15">
      <c r="B147" s="43">
        <v>143</v>
      </c>
      <c r="C147" s="115"/>
      <c r="D147" s="43" t="s">
        <v>267</v>
      </c>
      <c r="E147" s="135" t="s">
        <v>1821</v>
      </c>
      <c r="F147" s="135" t="s">
        <v>1822</v>
      </c>
      <c r="G147" s="136">
        <v>2.26</v>
      </c>
      <c r="H147" s="134">
        <v>2019.12</v>
      </c>
      <c r="I147" s="134">
        <v>2020.12</v>
      </c>
      <c r="J147" s="135" t="s">
        <v>1823</v>
      </c>
      <c r="K147" s="134">
        <v>7</v>
      </c>
      <c r="L147" s="134"/>
      <c r="M147" s="134"/>
      <c r="N147" s="131"/>
      <c r="O147" s="13" t="s">
        <v>98</v>
      </c>
    </row>
    <row r="148" ht="60" spans="2:15">
      <c r="B148" s="43">
        <v>144</v>
      </c>
      <c r="C148" s="115"/>
      <c r="D148" s="43" t="s">
        <v>267</v>
      </c>
      <c r="E148" s="135" t="s">
        <v>1824</v>
      </c>
      <c r="F148" s="135" t="s">
        <v>1825</v>
      </c>
      <c r="G148" s="134">
        <v>19</v>
      </c>
      <c r="H148" s="134">
        <v>2019.9</v>
      </c>
      <c r="I148" s="134">
        <v>2021.4</v>
      </c>
      <c r="J148" s="135" t="s">
        <v>1826</v>
      </c>
      <c r="K148" s="134">
        <v>7</v>
      </c>
      <c r="L148" s="134"/>
      <c r="M148" s="134"/>
      <c r="N148" s="131"/>
      <c r="O148" s="13" t="s">
        <v>98</v>
      </c>
    </row>
    <row r="149" ht="60" spans="2:15">
      <c r="B149" s="43">
        <v>145</v>
      </c>
      <c r="C149" s="76" t="s">
        <v>1827</v>
      </c>
      <c r="D149" s="76" t="s">
        <v>88</v>
      </c>
      <c r="E149" s="76" t="s">
        <v>1828</v>
      </c>
      <c r="F149" s="76" t="s">
        <v>1829</v>
      </c>
      <c r="G149" s="76">
        <v>1.23</v>
      </c>
      <c r="H149" s="76">
        <v>2019.11</v>
      </c>
      <c r="I149" s="76">
        <v>2020.06</v>
      </c>
      <c r="J149" s="76" t="s">
        <v>1331</v>
      </c>
      <c r="K149" s="76">
        <v>5</v>
      </c>
      <c r="L149" s="76">
        <v>5</v>
      </c>
      <c r="M149" s="76">
        <v>1</v>
      </c>
      <c r="N149" s="76"/>
      <c r="O149" s="13" t="s">
        <v>98</v>
      </c>
    </row>
    <row r="150" ht="60" spans="2:15">
      <c r="B150" s="43">
        <v>146</v>
      </c>
      <c r="C150" s="76" t="s">
        <v>1830</v>
      </c>
      <c r="D150" s="76" t="s">
        <v>88</v>
      </c>
      <c r="E150" s="76" t="s">
        <v>1831</v>
      </c>
      <c r="F150" s="76" t="s">
        <v>1832</v>
      </c>
      <c r="G150" s="76">
        <v>16.7</v>
      </c>
      <c r="H150" s="76">
        <v>2019.1</v>
      </c>
      <c r="I150" s="76">
        <v>2020.12</v>
      </c>
      <c r="J150" s="76" t="s">
        <v>1833</v>
      </c>
      <c r="K150" s="76">
        <v>6</v>
      </c>
      <c r="L150" s="76" t="s">
        <v>444</v>
      </c>
      <c r="M150" s="76" t="s">
        <v>444</v>
      </c>
      <c r="N150" s="76"/>
      <c r="O150" s="13" t="s">
        <v>98</v>
      </c>
    </row>
    <row r="151" ht="60" spans="2:15">
      <c r="B151" s="43">
        <v>147</v>
      </c>
      <c r="C151" s="137" t="s">
        <v>1834</v>
      </c>
      <c r="D151" s="76" t="s">
        <v>88</v>
      </c>
      <c r="E151" s="76" t="s">
        <v>1835</v>
      </c>
      <c r="F151" s="76" t="s">
        <v>1836</v>
      </c>
      <c r="G151" s="76">
        <v>13</v>
      </c>
      <c r="H151" s="138">
        <v>43191</v>
      </c>
      <c r="I151" s="139">
        <v>44042</v>
      </c>
      <c r="J151" s="76" t="s">
        <v>1491</v>
      </c>
      <c r="K151" s="76">
        <v>6</v>
      </c>
      <c r="L151" s="76" t="s">
        <v>444</v>
      </c>
      <c r="M151" s="76" t="s">
        <v>444</v>
      </c>
      <c r="N151" s="76"/>
      <c r="O151" s="13" t="s">
        <v>98</v>
      </c>
    </row>
    <row r="152" ht="48" spans="2:15">
      <c r="B152" s="43">
        <v>148</v>
      </c>
      <c r="C152" s="76" t="s">
        <v>1837</v>
      </c>
      <c r="D152" s="76" t="s">
        <v>88</v>
      </c>
      <c r="E152" s="76" t="s">
        <v>1838</v>
      </c>
      <c r="F152" s="76" t="s">
        <v>1839</v>
      </c>
      <c r="G152" s="76">
        <v>17</v>
      </c>
      <c r="H152" s="138">
        <v>43120</v>
      </c>
      <c r="I152" s="138">
        <v>44027</v>
      </c>
      <c r="J152" s="76" t="s">
        <v>1840</v>
      </c>
      <c r="K152" s="76">
        <v>6</v>
      </c>
      <c r="L152" s="76">
        <v>7</v>
      </c>
      <c r="M152" s="76">
        <v>1</v>
      </c>
      <c r="N152" s="139"/>
      <c r="O152" s="13" t="s">
        <v>98</v>
      </c>
    </row>
    <row r="153" ht="72" spans="2:15">
      <c r="B153" s="43">
        <v>149</v>
      </c>
      <c r="C153" s="76" t="s">
        <v>1841</v>
      </c>
      <c r="D153" s="137" t="s">
        <v>88</v>
      </c>
      <c r="E153" s="76" t="s">
        <v>1842</v>
      </c>
      <c r="F153" s="76" t="s">
        <v>1843</v>
      </c>
      <c r="G153" s="76">
        <v>8.8</v>
      </c>
      <c r="H153" s="96">
        <v>43617</v>
      </c>
      <c r="I153" s="96">
        <v>44348</v>
      </c>
      <c r="J153" s="76" t="s">
        <v>1303</v>
      </c>
      <c r="K153" s="76">
        <v>6</v>
      </c>
      <c r="L153" s="76">
        <v>0</v>
      </c>
      <c r="M153" s="76">
        <v>0</v>
      </c>
      <c r="N153" s="76"/>
      <c r="O153" s="13" t="s">
        <v>98</v>
      </c>
    </row>
    <row r="154" ht="108" spans="2:15">
      <c r="B154" s="43">
        <v>150</v>
      </c>
      <c r="C154" s="76" t="s">
        <v>1844</v>
      </c>
      <c r="D154" s="137" t="s">
        <v>88</v>
      </c>
      <c r="E154" s="76" t="s">
        <v>1845</v>
      </c>
      <c r="F154" s="76" t="s">
        <v>1846</v>
      </c>
      <c r="G154" s="76">
        <v>3.5</v>
      </c>
      <c r="H154" s="96">
        <v>43770</v>
      </c>
      <c r="I154" s="96">
        <v>43983</v>
      </c>
      <c r="J154" s="76" t="s">
        <v>1303</v>
      </c>
      <c r="K154" s="76">
        <v>6</v>
      </c>
      <c r="L154" s="76">
        <v>0</v>
      </c>
      <c r="M154" s="76">
        <v>0</v>
      </c>
      <c r="N154" s="76"/>
      <c r="O154" s="13" t="s">
        <v>98</v>
      </c>
    </row>
    <row r="155" ht="60" spans="2:15">
      <c r="B155" s="43">
        <v>151</v>
      </c>
      <c r="C155" s="76" t="s">
        <v>1847</v>
      </c>
      <c r="D155" s="76" t="s">
        <v>88</v>
      </c>
      <c r="E155" s="76" t="s">
        <v>1848</v>
      </c>
      <c r="F155" s="76" t="s">
        <v>1849</v>
      </c>
      <c r="G155" s="76">
        <v>6</v>
      </c>
      <c r="H155" s="76">
        <v>2019.7</v>
      </c>
      <c r="I155" s="76">
        <v>2021.5</v>
      </c>
      <c r="J155" s="76">
        <v>1234567</v>
      </c>
      <c r="K155" s="76">
        <v>7</v>
      </c>
      <c r="L155" s="76">
        <v>0</v>
      </c>
      <c r="M155" s="76">
        <v>0</v>
      </c>
      <c r="N155" s="76"/>
      <c r="O155" s="13" t="s">
        <v>98</v>
      </c>
    </row>
    <row r="156" ht="72" spans="2:15">
      <c r="B156" s="43">
        <v>152</v>
      </c>
      <c r="C156" s="76" t="s">
        <v>1841</v>
      </c>
      <c r="D156" s="76" t="s">
        <v>88</v>
      </c>
      <c r="E156" s="76" t="s">
        <v>1850</v>
      </c>
      <c r="F156" s="76" t="s">
        <v>1843</v>
      </c>
      <c r="G156" s="76">
        <v>8.9</v>
      </c>
      <c r="H156" s="139">
        <v>43646</v>
      </c>
      <c r="I156" s="139">
        <v>44377</v>
      </c>
      <c r="J156" s="76" t="s">
        <v>1851</v>
      </c>
      <c r="K156" s="76">
        <v>6</v>
      </c>
      <c r="L156" s="76">
        <v>0</v>
      </c>
      <c r="M156" s="76">
        <v>0</v>
      </c>
      <c r="N156" s="76"/>
      <c r="O156" s="13" t="s">
        <v>98</v>
      </c>
    </row>
    <row r="157" ht="72" spans="2:15">
      <c r="B157" s="43">
        <v>153</v>
      </c>
      <c r="C157" s="76" t="s">
        <v>1852</v>
      </c>
      <c r="D157" s="76" t="s">
        <v>88</v>
      </c>
      <c r="E157" s="76" t="s">
        <v>1853</v>
      </c>
      <c r="F157" s="76" t="s">
        <v>1854</v>
      </c>
      <c r="G157" s="76">
        <v>3.506</v>
      </c>
      <c r="H157" s="76" t="s">
        <v>1855</v>
      </c>
      <c r="I157" s="76" t="s">
        <v>1856</v>
      </c>
      <c r="J157" s="76" t="s">
        <v>1833</v>
      </c>
      <c r="K157" s="76">
        <v>6</v>
      </c>
      <c r="L157" s="76" t="s">
        <v>444</v>
      </c>
      <c r="M157" s="76" t="s">
        <v>444</v>
      </c>
      <c r="N157" s="76"/>
      <c r="O157" s="13" t="s">
        <v>98</v>
      </c>
    </row>
    <row r="158" ht="60" spans="2:15">
      <c r="B158" s="43">
        <v>154</v>
      </c>
      <c r="C158" s="76" t="s">
        <v>1857</v>
      </c>
      <c r="D158" s="76" t="s">
        <v>1858</v>
      </c>
      <c r="E158" s="76" t="s">
        <v>1859</v>
      </c>
      <c r="F158" s="76" t="s">
        <v>1860</v>
      </c>
      <c r="G158" s="76">
        <v>3.01993</v>
      </c>
      <c r="H158" s="96">
        <v>43739</v>
      </c>
      <c r="I158" s="96">
        <v>43952</v>
      </c>
      <c r="J158" s="76" t="s">
        <v>1759</v>
      </c>
      <c r="K158" s="76">
        <v>5</v>
      </c>
      <c r="L158" s="76">
        <v>3</v>
      </c>
      <c r="M158" s="76">
        <v>1</v>
      </c>
      <c r="N158" s="138"/>
      <c r="O158" s="13" t="s">
        <v>98</v>
      </c>
    </row>
    <row r="159" ht="60" spans="2:15">
      <c r="B159" s="43">
        <v>155</v>
      </c>
      <c r="C159" s="76" t="s">
        <v>1861</v>
      </c>
      <c r="D159" s="76" t="s">
        <v>88</v>
      </c>
      <c r="E159" s="76" t="s">
        <v>1862</v>
      </c>
      <c r="F159" s="76" t="s">
        <v>1863</v>
      </c>
      <c r="G159" s="76">
        <v>10.5</v>
      </c>
      <c r="H159" s="76">
        <v>2018.11</v>
      </c>
      <c r="I159" s="76">
        <v>2020.5</v>
      </c>
      <c r="J159" s="76" t="s">
        <v>1303</v>
      </c>
      <c r="K159" s="76">
        <v>6</v>
      </c>
      <c r="L159" s="76" t="s">
        <v>444</v>
      </c>
      <c r="M159" s="76" t="s">
        <v>444</v>
      </c>
      <c r="N159" s="76"/>
      <c r="O159" s="13" t="s">
        <v>98</v>
      </c>
    </row>
    <row r="160" ht="72" spans="2:15">
      <c r="B160" s="43">
        <v>156</v>
      </c>
      <c r="C160" s="76" t="s">
        <v>1864</v>
      </c>
      <c r="D160" s="76" t="s">
        <v>88</v>
      </c>
      <c r="E160" s="76" t="s">
        <v>1865</v>
      </c>
      <c r="F160" s="76" t="s">
        <v>1866</v>
      </c>
      <c r="G160" s="76">
        <v>0.9172</v>
      </c>
      <c r="H160" s="76" t="s">
        <v>1867</v>
      </c>
      <c r="I160" s="76" t="s">
        <v>1868</v>
      </c>
      <c r="J160" s="76" t="s">
        <v>1331</v>
      </c>
      <c r="K160" s="76">
        <v>5</v>
      </c>
      <c r="L160" s="76"/>
      <c r="M160" s="76"/>
      <c r="N160" s="76"/>
      <c r="O160" s="13" t="s">
        <v>98</v>
      </c>
    </row>
    <row r="161" ht="72" spans="2:15">
      <c r="B161" s="43">
        <v>157</v>
      </c>
      <c r="C161" s="76" t="s">
        <v>1869</v>
      </c>
      <c r="D161" s="76" t="s">
        <v>88</v>
      </c>
      <c r="E161" s="76" t="s">
        <v>1870</v>
      </c>
      <c r="F161" s="76" t="s">
        <v>1871</v>
      </c>
      <c r="G161" s="76">
        <v>1.43373</v>
      </c>
      <c r="H161" s="138">
        <v>43603</v>
      </c>
      <c r="I161" s="76" t="s">
        <v>1872</v>
      </c>
      <c r="J161" s="76" t="s">
        <v>1303</v>
      </c>
      <c r="K161" s="76">
        <v>6</v>
      </c>
      <c r="L161" s="76">
        <v>7</v>
      </c>
      <c r="M161" s="76">
        <v>0</v>
      </c>
      <c r="N161" s="76"/>
      <c r="O161" s="13" t="s">
        <v>98</v>
      </c>
    </row>
    <row r="162" ht="84" spans="2:15">
      <c r="B162" s="43">
        <v>158</v>
      </c>
      <c r="C162" s="76" t="s">
        <v>1873</v>
      </c>
      <c r="D162" s="76" t="s">
        <v>88</v>
      </c>
      <c r="E162" s="76" t="s">
        <v>1874</v>
      </c>
      <c r="F162" s="76" t="s">
        <v>1875</v>
      </c>
      <c r="G162" s="76">
        <v>26.8</v>
      </c>
      <c r="H162" s="76">
        <v>2019.9</v>
      </c>
      <c r="I162" s="76">
        <v>2021.8</v>
      </c>
      <c r="J162" s="76">
        <v>123456</v>
      </c>
      <c r="K162" s="76">
        <v>6</v>
      </c>
      <c r="L162" s="76">
        <v>0</v>
      </c>
      <c r="M162" s="76">
        <v>0</v>
      </c>
      <c r="N162" s="76"/>
      <c r="O162" s="13" t="s">
        <v>98</v>
      </c>
    </row>
    <row r="163" ht="72" spans="2:15">
      <c r="B163" s="43">
        <v>159</v>
      </c>
      <c r="C163" s="137" t="s">
        <v>1876</v>
      </c>
      <c r="D163" s="76" t="s">
        <v>88</v>
      </c>
      <c r="E163" s="76" t="s">
        <v>1877</v>
      </c>
      <c r="F163" s="76" t="s">
        <v>1878</v>
      </c>
      <c r="G163" s="76">
        <v>18.04</v>
      </c>
      <c r="H163" s="96">
        <v>43009</v>
      </c>
      <c r="I163" s="96">
        <v>44075</v>
      </c>
      <c r="J163" s="76" t="s">
        <v>1879</v>
      </c>
      <c r="K163" s="76">
        <v>4</v>
      </c>
      <c r="L163" s="76" t="s">
        <v>444</v>
      </c>
      <c r="M163" s="76" t="s">
        <v>444</v>
      </c>
      <c r="N163" s="76"/>
      <c r="O163" s="13" t="s">
        <v>98</v>
      </c>
    </row>
    <row r="164" ht="84" spans="2:15">
      <c r="B164" s="43">
        <v>160</v>
      </c>
      <c r="C164" s="76" t="s">
        <v>1880</v>
      </c>
      <c r="D164" s="76" t="s">
        <v>88</v>
      </c>
      <c r="E164" s="137" t="s">
        <v>1881</v>
      </c>
      <c r="F164" s="76" t="s">
        <v>1882</v>
      </c>
      <c r="G164" s="76">
        <v>8.8</v>
      </c>
      <c r="H164" s="76">
        <v>2018.8</v>
      </c>
      <c r="I164" s="76">
        <v>2020.7</v>
      </c>
      <c r="J164" s="76">
        <v>123456</v>
      </c>
      <c r="K164" s="76">
        <v>6</v>
      </c>
      <c r="L164" s="76">
        <v>0</v>
      </c>
      <c r="M164" s="76">
        <v>0</v>
      </c>
      <c r="N164" s="76"/>
      <c r="O164" s="13" t="s">
        <v>98</v>
      </c>
    </row>
    <row r="165" ht="60" spans="2:15">
      <c r="B165" s="43">
        <v>161</v>
      </c>
      <c r="C165" s="76" t="s">
        <v>1883</v>
      </c>
      <c r="D165" s="76" t="s">
        <v>88</v>
      </c>
      <c r="E165" s="76" t="s">
        <v>1884</v>
      </c>
      <c r="F165" s="76" t="s">
        <v>1885</v>
      </c>
      <c r="G165" s="76">
        <v>25.26</v>
      </c>
      <c r="H165" s="138">
        <v>43084</v>
      </c>
      <c r="I165" s="138">
        <v>44307</v>
      </c>
      <c r="J165" s="76" t="s">
        <v>1477</v>
      </c>
      <c r="K165" s="76">
        <v>6</v>
      </c>
      <c r="L165" s="76">
        <v>7</v>
      </c>
      <c r="M165" s="76">
        <v>1</v>
      </c>
      <c r="N165" s="76"/>
      <c r="O165" s="13" t="s">
        <v>98</v>
      </c>
    </row>
    <row r="166" ht="72" spans="2:15">
      <c r="B166" s="43">
        <v>162</v>
      </c>
      <c r="C166" s="76" t="s">
        <v>1886</v>
      </c>
      <c r="D166" s="76" t="s">
        <v>1858</v>
      </c>
      <c r="E166" s="76" t="s">
        <v>1887</v>
      </c>
      <c r="F166" s="76" t="s">
        <v>1843</v>
      </c>
      <c r="G166" s="76">
        <v>5.59</v>
      </c>
      <c r="H166" s="140">
        <v>43800</v>
      </c>
      <c r="I166" s="140">
        <v>44228</v>
      </c>
      <c r="J166" s="76" t="s">
        <v>1888</v>
      </c>
      <c r="K166" s="76">
        <v>3</v>
      </c>
      <c r="L166" s="76">
        <v>4.5</v>
      </c>
      <c r="M166" s="76">
        <v>2</v>
      </c>
      <c r="N166" s="139"/>
      <c r="O166" s="13" t="s">
        <v>98</v>
      </c>
    </row>
    <row r="167" ht="48" spans="2:15">
      <c r="B167" s="43">
        <v>163</v>
      </c>
      <c r="C167" s="76" t="s">
        <v>1889</v>
      </c>
      <c r="D167" s="76" t="s">
        <v>88</v>
      </c>
      <c r="E167" s="76" t="s">
        <v>1890</v>
      </c>
      <c r="F167" s="76" t="s">
        <v>1891</v>
      </c>
      <c r="G167" s="76">
        <v>25.6</v>
      </c>
      <c r="H167" s="76" t="s">
        <v>1892</v>
      </c>
      <c r="I167" s="76" t="s">
        <v>1893</v>
      </c>
      <c r="J167" s="76" t="s">
        <v>1477</v>
      </c>
      <c r="K167" s="76">
        <v>6</v>
      </c>
      <c r="L167" s="76">
        <v>0</v>
      </c>
      <c r="M167" s="76">
        <v>0</v>
      </c>
      <c r="N167" s="76"/>
      <c r="O167" s="13" t="s">
        <v>98</v>
      </c>
    </row>
    <row r="168" ht="84" spans="2:15">
      <c r="B168" s="43">
        <v>164</v>
      </c>
      <c r="C168" s="76" t="s">
        <v>1894</v>
      </c>
      <c r="D168" s="76" t="s">
        <v>88</v>
      </c>
      <c r="E168" s="76" t="s">
        <v>1895</v>
      </c>
      <c r="F168" s="76" t="s">
        <v>1896</v>
      </c>
      <c r="G168" s="76">
        <v>17.5624</v>
      </c>
      <c r="H168" s="76" t="s">
        <v>1897</v>
      </c>
      <c r="I168" s="76" t="s">
        <v>1898</v>
      </c>
      <c r="J168" s="76" t="s">
        <v>1477</v>
      </c>
      <c r="K168" s="76" t="s">
        <v>1336</v>
      </c>
      <c r="L168" s="76" t="s">
        <v>444</v>
      </c>
      <c r="M168" s="76" t="s">
        <v>444</v>
      </c>
      <c r="N168" s="76"/>
      <c r="O168" s="13" t="s">
        <v>98</v>
      </c>
    </row>
    <row r="169" ht="60" spans="2:15">
      <c r="B169" s="43">
        <v>165</v>
      </c>
      <c r="C169" s="76" t="s">
        <v>1857</v>
      </c>
      <c r="D169" s="76" t="s">
        <v>1858</v>
      </c>
      <c r="E169" s="76" t="s">
        <v>1899</v>
      </c>
      <c r="F169" s="76" t="s">
        <v>1900</v>
      </c>
      <c r="G169" s="76">
        <v>19.6797</v>
      </c>
      <c r="H169" s="76" t="s">
        <v>1901</v>
      </c>
      <c r="I169" s="76" t="s">
        <v>1902</v>
      </c>
      <c r="J169" s="76" t="s">
        <v>1903</v>
      </c>
      <c r="K169" s="76" t="s">
        <v>1904</v>
      </c>
      <c r="L169" s="76">
        <v>7</v>
      </c>
      <c r="M169" s="76" t="s">
        <v>1338</v>
      </c>
      <c r="N169" s="138"/>
      <c r="O169" s="13" t="s">
        <v>98</v>
      </c>
    </row>
    <row r="170" ht="72" spans="2:15">
      <c r="B170" s="43">
        <v>166</v>
      </c>
      <c r="C170" s="137" t="s">
        <v>1905</v>
      </c>
      <c r="D170" s="76" t="s">
        <v>1906</v>
      </c>
      <c r="E170" s="76" t="s">
        <v>1907</v>
      </c>
      <c r="F170" s="76" t="s">
        <v>1908</v>
      </c>
      <c r="G170" s="76">
        <v>22.8673</v>
      </c>
      <c r="H170" s="76" t="s">
        <v>1909</v>
      </c>
      <c r="I170" s="76" t="s">
        <v>1910</v>
      </c>
      <c r="J170" s="76" t="s">
        <v>1303</v>
      </c>
      <c r="K170" s="76">
        <v>6</v>
      </c>
      <c r="L170" s="76"/>
      <c r="M170" s="76"/>
      <c r="N170" s="76"/>
      <c r="O170" s="13" t="s">
        <v>98</v>
      </c>
    </row>
    <row r="171" ht="60" spans="2:15">
      <c r="B171" s="43">
        <v>167</v>
      </c>
      <c r="C171" s="137" t="s">
        <v>1911</v>
      </c>
      <c r="D171" s="76" t="s">
        <v>1912</v>
      </c>
      <c r="E171" s="76" t="s">
        <v>1913</v>
      </c>
      <c r="F171" s="76" t="s">
        <v>1914</v>
      </c>
      <c r="G171" s="76">
        <v>14.53</v>
      </c>
      <c r="H171" s="76" t="s">
        <v>1915</v>
      </c>
      <c r="I171" s="76" t="s">
        <v>197</v>
      </c>
      <c r="J171" s="76" t="s">
        <v>1303</v>
      </c>
      <c r="K171" s="76">
        <v>6</v>
      </c>
      <c r="L171" s="76"/>
      <c r="M171" s="76"/>
      <c r="N171" s="76"/>
      <c r="O171" s="13" t="s">
        <v>98</v>
      </c>
    </row>
    <row r="172" ht="60" spans="2:15">
      <c r="B172" s="43">
        <v>168</v>
      </c>
      <c r="C172" s="76" t="s">
        <v>1916</v>
      </c>
      <c r="D172" s="76" t="s">
        <v>88</v>
      </c>
      <c r="E172" s="76" t="s">
        <v>1917</v>
      </c>
      <c r="F172" s="76" t="s">
        <v>1918</v>
      </c>
      <c r="G172" s="76">
        <v>20</v>
      </c>
      <c r="H172" s="76" t="s">
        <v>1919</v>
      </c>
      <c r="I172" s="76" t="s">
        <v>1920</v>
      </c>
      <c r="J172" s="76" t="s">
        <v>1921</v>
      </c>
      <c r="K172" s="76">
        <v>4</v>
      </c>
      <c r="L172" s="76" t="s">
        <v>1922</v>
      </c>
      <c r="M172" s="76">
        <v>2</v>
      </c>
      <c r="N172" s="76"/>
      <c r="O172" s="13" t="s">
        <v>98</v>
      </c>
    </row>
    <row r="173" ht="72" spans="2:15">
      <c r="B173" s="43">
        <v>169</v>
      </c>
      <c r="C173" s="76" t="s">
        <v>1923</v>
      </c>
      <c r="D173" s="76" t="s">
        <v>1912</v>
      </c>
      <c r="E173" s="76" t="s">
        <v>1924</v>
      </c>
      <c r="F173" s="76" t="s">
        <v>1925</v>
      </c>
      <c r="G173" s="76">
        <v>1.47</v>
      </c>
      <c r="H173" s="76">
        <v>2019.1</v>
      </c>
      <c r="I173" s="140">
        <v>44075</v>
      </c>
      <c r="J173" s="76" t="s">
        <v>1303</v>
      </c>
      <c r="K173" s="76">
        <v>6</v>
      </c>
      <c r="L173" s="76" t="s">
        <v>444</v>
      </c>
      <c r="M173" s="76" t="s">
        <v>444</v>
      </c>
      <c r="N173" s="76"/>
      <c r="O173" s="13" t="s">
        <v>98</v>
      </c>
    </row>
    <row r="174" ht="72" spans="2:15">
      <c r="B174" s="43">
        <v>170</v>
      </c>
      <c r="C174" s="76" t="s">
        <v>1926</v>
      </c>
      <c r="D174" s="76" t="s">
        <v>1912</v>
      </c>
      <c r="E174" s="76" t="s">
        <v>1927</v>
      </c>
      <c r="F174" s="76" t="s">
        <v>1928</v>
      </c>
      <c r="G174" s="76">
        <v>1.5</v>
      </c>
      <c r="H174" s="76">
        <v>2019.04</v>
      </c>
      <c r="I174" s="76">
        <v>2020.5</v>
      </c>
      <c r="J174" s="76" t="s">
        <v>1303</v>
      </c>
      <c r="K174" s="76">
        <v>6</v>
      </c>
      <c r="L174" s="76" t="s">
        <v>444</v>
      </c>
      <c r="M174" s="76">
        <v>0</v>
      </c>
      <c r="N174" s="76"/>
      <c r="O174" s="13" t="s">
        <v>98</v>
      </c>
    </row>
    <row r="175" ht="72" spans="2:15">
      <c r="B175" s="43">
        <v>171</v>
      </c>
      <c r="C175" s="76" t="s">
        <v>1929</v>
      </c>
      <c r="D175" s="76" t="s">
        <v>1858</v>
      </c>
      <c r="E175" s="76" t="s">
        <v>1930</v>
      </c>
      <c r="F175" s="76" t="s">
        <v>1931</v>
      </c>
      <c r="G175" s="76">
        <v>0.4465</v>
      </c>
      <c r="H175" s="140">
        <v>43770</v>
      </c>
      <c r="I175" s="140">
        <v>43952</v>
      </c>
      <c r="J175" s="76" t="s">
        <v>1888</v>
      </c>
      <c r="K175" s="76">
        <v>3</v>
      </c>
      <c r="L175" s="76">
        <v>4.5</v>
      </c>
      <c r="M175" s="76">
        <v>2</v>
      </c>
      <c r="N175" s="139"/>
      <c r="O175" s="13" t="s">
        <v>98</v>
      </c>
    </row>
    <row r="176" ht="84" spans="2:15">
      <c r="B176" s="43">
        <v>172</v>
      </c>
      <c r="C176" s="76" t="s">
        <v>1894</v>
      </c>
      <c r="D176" s="76" t="s">
        <v>88</v>
      </c>
      <c r="E176" s="76" t="s">
        <v>1895</v>
      </c>
      <c r="F176" s="76" t="s">
        <v>1896</v>
      </c>
      <c r="G176" s="76">
        <v>17.5624</v>
      </c>
      <c r="H176" s="76" t="s">
        <v>1897</v>
      </c>
      <c r="I176" s="76" t="s">
        <v>1898</v>
      </c>
      <c r="J176" s="76" t="s">
        <v>1477</v>
      </c>
      <c r="K176" s="76" t="s">
        <v>1336</v>
      </c>
      <c r="L176" s="76" t="s">
        <v>444</v>
      </c>
      <c r="M176" s="76" t="s">
        <v>444</v>
      </c>
      <c r="N176" s="76"/>
      <c r="O176" s="13" t="s">
        <v>98</v>
      </c>
    </row>
    <row r="177" ht="48" spans="2:15">
      <c r="B177" s="43">
        <v>173</v>
      </c>
      <c r="C177" s="137" t="s">
        <v>1932</v>
      </c>
      <c r="D177" s="76" t="s">
        <v>1912</v>
      </c>
      <c r="E177" s="76" t="s">
        <v>1933</v>
      </c>
      <c r="F177" s="76" t="s">
        <v>1934</v>
      </c>
      <c r="G177" s="76" t="s">
        <v>1935</v>
      </c>
      <c r="H177" s="76">
        <v>2018.11</v>
      </c>
      <c r="I177" s="76">
        <v>2020.11</v>
      </c>
      <c r="J177" s="76" t="s">
        <v>1482</v>
      </c>
      <c r="K177" s="76">
        <v>7</v>
      </c>
      <c r="L177" s="76" t="s">
        <v>444</v>
      </c>
      <c r="M177" s="76">
        <v>0</v>
      </c>
      <c r="N177" s="76"/>
      <c r="O177" s="13" t="s">
        <v>98</v>
      </c>
    </row>
    <row r="178" ht="60" spans="2:15">
      <c r="B178" s="43">
        <v>174</v>
      </c>
      <c r="C178" s="76" t="s">
        <v>1861</v>
      </c>
      <c r="D178" s="76" t="s">
        <v>88</v>
      </c>
      <c r="E178" s="76" t="s">
        <v>1936</v>
      </c>
      <c r="F178" s="76" t="s">
        <v>1863</v>
      </c>
      <c r="G178" s="76">
        <v>15.8</v>
      </c>
      <c r="H178" s="76">
        <v>2018.7</v>
      </c>
      <c r="I178" s="76">
        <v>2020.4</v>
      </c>
      <c r="J178" s="76" t="s">
        <v>1508</v>
      </c>
      <c r="K178" s="76">
        <v>2</v>
      </c>
      <c r="L178" s="76" t="s">
        <v>444</v>
      </c>
      <c r="M178" s="76" t="s">
        <v>444</v>
      </c>
      <c r="N178" s="76"/>
      <c r="O178" s="13" t="s">
        <v>98</v>
      </c>
    </row>
    <row r="179" ht="60" spans="2:15">
      <c r="B179" s="43">
        <v>175</v>
      </c>
      <c r="C179" s="137" t="s">
        <v>1937</v>
      </c>
      <c r="D179" s="76" t="s">
        <v>88</v>
      </c>
      <c r="E179" s="76" t="s">
        <v>1938</v>
      </c>
      <c r="F179" s="76" t="s">
        <v>1939</v>
      </c>
      <c r="G179" s="76">
        <v>11.22</v>
      </c>
      <c r="H179" s="96">
        <v>43435</v>
      </c>
      <c r="I179" s="96">
        <v>44136</v>
      </c>
      <c r="J179" s="76" t="s">
        <v>1482</v>
      </c>
      <c r="K179" s="76">
        <v>7</v>
      </c>
      <c r="L179" s="76" t="s">
        <v>444</v>
      </c>
      <c r="M179" s="76" t="s">
        <v>444</v>
      </c>
      <c r="N179" s="76"/>
      <c r="O179" s="13" t="s">
        <v>98</v>
      </c>
    </row>
    <row r="180" ht="60" spans="2:15">
      <c r="B180" s="43">
        <v>176</v>
      </c>
      <c r="C180" s="137" t="s">
        <v>1940</v>
      </c>
      <c r="D180" s="76" t="s">
        <v>88</v>
      </c>
      <c r="E180" s="76" t="s">
        <v>1941</v>
      </c>
      <c r="F180" s="76" t="s">
        <v>1925</v>
      </c>
      <c r="G180" s="76">
        <v>2</v>
      </c>
      <c r="H180" s="96">
        <v>43739</v>
      </c>
      <c r="I180" s="96">
        <v>43952</v>
      </c>
      <c r="J180" s="76" t="s">
        <v>1303</v>
      </c>
      <c r="K180" s="76">
        <v>6</v>
      </c>
      <c r="L180" s="76" t="s">
        <v>444</v>
      </c>
      <c r="M180" s="76" t="s">
        <v>444</v>
      </c>
      <c r="N180" s="76"/>
      <c r="O180" s="13" t="s">
        <v>98</v>
      </c>
    </row>
    <row r="181" ht="60" spans="2:15">
      <c r="B181" s="43">
        <v>177</v>
      </c>
      <c r="C181" s="137" t="s">
        <v>1942</v>
      </c>
      <c r="D181" s="76" t="s">
        <v>1912</v>
      </c>
      <c r="E181" s="76" t="s">
        <v>1943</v>
      </c>
      <c r="F181" s="76" t="s">
        <v>1944</v>
      </c>
      <c r="G181" s="76">
        <v>28000</v>
      </c>
      <c r="H181" s="76" t="s">
        <v>1945</v>
      </c>
      <c r="I181" s="76" t="s">
        <v>1946</v>
      </c>
      <c r="J181" s="76" t="s">
        <v>1817</v>
      </c>
      <c r="K181" s="76">
        <v>3</v>
      </c>
      <c r="L181" s="76">
        <v>4.6</v>
      </c>
      <c r="M181" s="76"/>
      <c r="N181" s="76"/>
      <c r="O181" s="13" t="s">
        <v>98</v>
      </c>
    </row>
  </sheetData>
  <autoFilter ref="B3:N181">
    <extLst/>
  </autoFilter>
  <mergeCells count="5">
    <mergeCell ref="B1:N1"/>
    <mergeCell ref="B2:N2"/>
    <mergeCell ref="B4:N4"/>
    <mergeCell ref="N48:N88"/>
    <mergeCell ref="N89:N104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K5"/>
  <sheetViews>
    <sheetView workbookViewId="0">
      <selection activeCell="P17" sqref="P17"/>
    </sheetView>
  </sheetViews>
  <sheetFormatPr defaultColWidth="9" defaultRowHeight="13.5" outlineLevelRow="4"/>
  <cols>
    <col min="11" max="11" width="15.3833333333333" customWidth="1"/>
  </cols>
  <sheetData>
    <row r="3" spans="2:11">
      <c r="B3" s="35" t="s">
        <v>1947</v>
      </c>
      <c r="C3" s="35"/>
      <c r="D3" s="35"/>
      <c r="E3" s="35"/>
      <c r="F3" s="35"/>
      <c r="G3" s="35"/>
      <c r="H3" s="35"/>
      <c r="I3" s="35"/>
      <c r="J3" s="35"/>
      <c r="K3" s="35"/>
    </row>
    <row r="4" ht="15" spans="2:11">
      <c r="B4" s="36" t="s">
        <v>1948</v>
      </c>
      <c r="C4" s="36"/>
      <c r="D4" s="36"/>
      <c r="E4" s="36"/>
      <c r="F4" s="36"/>
      <c r="G4" s="36"/>
      <c r="H4" s="36"/>
      <c r="I4" s="36"/>
      <c r="J4" s="36"/>
      <c r="K4" s="36"/>
    </row>
    <row r="5" ht="51.75" customHeight="1" spans="2:11">
      <c r="B5" s="5" t="s">
        <v>61</v>
      </c>
      <c r="C5" s="5" t="s">
        <v>107</v>
      </c>
      <c r="D5" s="8" t="s">
        <v>108</v>
      </c>
      <c r="E5" s="5" t="s">
        <v>1199</v>
      </c>
      <c r="F5" s="5" t="s">
        <v>1949</v>
      </c>
      <c r="G5" s="5" t="s">
        <v>1950</v>
      </c>
      <c r="H5" s="5" t="s">
        <v>1951</v>
      </c>
      <c r="I5" s="5" t="s">
        <v>1952</v>
      </c>
      <c r="J5" s="5" t="s">
        <v>115</v>
      </c>
      <c r="K5" s="5" t="s">
        <v>71</v>
      </c>
    </row>
  </sheetData>
  <mergeCells count="2">
    <mergeCell ref="B3:K3"/>
    <mergeCell ref="B4:K4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3"/>
  <sheetViews>
    <sheetView workbookViewId="0">
      <selection activeCell="N41" sqref="N41"/>
    </sheetView>
  </sheetViews>
  <sheetFormatPr defaultColWidth="9" defaultRowHeight="13.5" outlineLevelRow="2"/>
  <cols>
    <col min="4" max="4" width="10.1333333333333" customWidth="1"/>
    <col min="7" max="7" width="17" customWidth="1"/>
    <col min="9" max="9" width="12.1333333333333" customWidth="1"/>
  </cols>
  <sheetData>
    <row r="1" customHeight="1" spans="2:9">
      <c r="B1" s="35" t="s">
        <v>1953</v>
      </c>
      <c r="C1" s="35"/>
      <c r="D1" s="35"/>
      <c r="E1" s="35"/>
      <c r="F1" s="35"/>
      <c r="G1" s="35"/>
      <c r="H1" s="35"/>
      <c r="I1" s="35"/>
    </row>
    <row r="2" ht="15" spans="2:9">
      <c r="B2" s="36" t="s">
        <v>1948</v>
      </c>
      <c r="C2" s="36"/>
      <c r="D2" s="36"/>
      <c r="E2" s="36"/>
      <c r="F2" s="36"/>
      <c r="G2" s="36"/>
      <c r="H2" s="36"/>
      <c r="I2" s="36"/>
    </row>
    <row r="3" ht="59.25" customHeight="1" spans="2:9">
      <c r="B3" s="5" t="s">
        <v>61</v>
      </c>
      <c r="C3" s="5" t="s">
        <v>107</v>
      </c>
      <c r="D3" s="8" t="s">
        <v>108</v>
      </c>
      <c r="E3" s="5" t="s">
        <v>1199</v>
      </c>
      <c r="F3" s="5" t="s">
        <v>1949</v>
      </c>
      <c r="G3" s="5" t="s">
        <v>1954</v>
      </c>
      <c r="H3" s="5" t="s">
        <v>115</v>
      </c>
      <c r="I3" s="5" t="s">
        <v>71</v>
      </c>
    </row>
  </sheetData>
  <mergeCells count="2">
    <mergeCell ref="B1:I1"/>
    <mergeCell ref="B2:I2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6"/>
  <sheetViews>
    <sheetView workbookViewId="0">
      <selection activeCell="O6" sqref="O6"/>
    </sheetView>
  </sheetViews>
  <sheetFormatPr defaultColWidth="9" defaultRowHeight="13.5" outlineLevelRow="5"/>
  <cols>
    <col min="11" max="11" width="12.3833333333333" customWidth="1"/>
    <col min="13" max="13" width="10.375"/>
    <col min="14" max="14" width="11.8833333333333" customWidth="1"/>
  </cols>
  <sheetData>
    <row r="1" ht="21" customHeight="1" spans="2:14">
      <c r="B1" s="25" t="s">
        <v>1955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1"/>
    </row>
    <row r="2" ht="15" spans="2:14">
      <c r="B2" s="27" t="s">
        <v>1948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2"/>
    </row>
    <row r="3" ht="53.25" customHeight="1" spans="2:14">
      <c r="B3" s="19" t="s">
        <v>61</v>
      </c>
      <c r="C3" s="19" t="s">
        <v>107</v>
      </c>
      <c r="D3" s="20" t="s">
        <v>108</v>
      </c>
      <c r="E3" s="19" t="s">
        <v>109</v>
      </c>
      <c r="F3" s="19" t="s">
        <v>1956</v>
      </c>
      <c r="G3" s="19" t="s">
        <v>110</v>
      </c>
      <c r="H3" s="19" t="s">
        <v>1949</v>
      </c>
      <c r="I3" s="19" t="s">
        <v>112</v>
      </c>
      <c r="J3" s="19" t="s">
        <v>1957</v>
      </c>
      <c r="K3" s="19" t="s">
        <v>1958</v>
      </c>
      <c r="L3" s="19" t="s">
        <v>1959</v>
      </c>
      <c r="M3" s="19" t="s">
        <v>1960</v>
      </c>
      <c r="N3" s="33" t="s">
        <v>71</v>
      </c>
    </row>
    <row r="4" ht="135" customHeight="1" spans="2:14">
      <c r="B4" s="29">
        <v>1</v>
      </c>
      <c r="C4" s="22" t="s">
        <v>18</v>
      </c>
      <c r="D4" s="22" t="s">
        <v>145</v>
      </c>
      <c r="E4" s="22" t="s">
        <v>19</v>
      </c>
      <c r="F4" s="22" t="s">
        <v>1961</v>
      </c>
      <c r="G4" s="23" t="s">
        <v>1962</v>
      </c>
      <c r="H4" s="23" t="s">
        <v>1963</v>
      </c>
      <c r="I4" s="22" t="s">
        <v>123</v>
      </c>
      <c r="J4" s="23" t="s">
        <v>1964</v>
      </c>
      <c r="K4" s="23" t="s">
        <v>1965</v>
      </c>
      <c r="L4" s="23" t="s">
        <v>1966</v>
      </c>
      <c r="M4" s="23" t="s">
        <v>1967</v>
      </c>
      <c r="N4" s="22" t="s">
        <v>57</v>
      </c>
    </row>
    <row r="5" ht="40.5" spans="2:15">
      <c r="B5" s="29">
        <v>2</v>
      </c>
      <c r="C5" s="30" t="s">
        <v>18</v>
      </c>
      <c r="D5" s="30" t="s">
        <v>145</v>
      </c>
      <c r="E5" s="30" t="s">
        <v>19</v>
      </c>
      <c r="F5" s="30" t="s">
        <v>1961</v>
      </c>
      <c r="G5" s="30" t="s">
        <v>1968</v>
      </c>
      <c r="H5" s="30" t="s">
        <v>1969</v>
      </c>
      <c r="I5" s="30" t="s">
        <v>123</v>
      </c>
      <c r="J5" s="30" t="s">
        <v>1970</v>
      </c>
      <c r="K5" s="30" t="s">
        <v>19</v>
      </c>
      <c r="L5" s="30" t="s">
        <v>1971</v>
      </c>
      <c r="M5" s="34" t="s">
        <v>1972</v>
      </c>
      <c r="N5" s="30" t="s">
        <v>123</v>
      </c>
      <c r="O5" s="13" t="s">
        <v>98</v>
      </c>
    </row>
    <row r="6" ht="54" spans="2:15">
      <c r="B6" s="29">
        <v>3</v>
      </c>
      <c r="C6" s="30" t="s">
        <v>18</v>
      </c>
      <c r="D6" s="30" t="s">
        <v>145</v>
      </c>
      <c r="E6" s="30" t="s">
        <v>19</v>
      </c>
      <c r="F6" s="30" t="s">
        <v>1961</v>
      </c>
      <c r="G6" s="30" t="s">
        <v>1973</v>
      </c>
      <c r="H6" s="30" t="s">
        <v>1969</v>
      </c>
      <c r="I6" s="30" t="s">
        <v>123</v>
      </c>
      <c r="J6" s="30" t="s">
        <v>1970</v>
      </c>
      <c r="K6" s="30" t="s">
        <v>19</v>
      </c>
      <c r="L6" s="30" t="s">
        <v>1974</v>
      </c>
      <c r="M6" s="34" t="s">
        <v>1975</v>
      </c>
      <c r="N6" s="30" t="s">
        <v>123</v>
      </c>
      <c r="O6" s="13" t="s">
        <v>98</v>
      </c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L8"/>
  <sheetViews>
    <sheetView workbookViewId="0">
      <selection activeCell="F35" sqref="F35"/>
    </sheetView>
  </sheetViews>
  <sheetFormatPr defaultColWidth="9" defaultRowHeight="13.5" outlineLevelRow="7"/>
  <cols>
    <col min="6" max="6" width="11.1333333333333" customWidth="1"/>
    <col min="7" max="7" width="11" customWidth="1"/>
    <col min="8" max="8" width="11.25" customWidth="1"/>
    <col min="9" max="9" width="11.75" customWidth="1"/>
    <col min="10" max="10" width="14.25" customWidth="1"/>
    <col min="11" max="11" width="17.3833333333333" customWidth="1"/>
  </cols>
  <sheetData>
    <row r="2" ht="20.25" customHeight="1" spans="2:11">
      <c r="B2" s="238" t="s">
        <v>59</v>
      </c>
      <c r="C2" s="238"/>
      <c r="D2" s="238"/>
      <c r="E2" s="238"/>
      <c r="F2" s="238"/>
      <c r="G2" s="238"/>
      <c r="H2" s="238"/>
      <c r="I2" s="238"/>
      <c r="J2" s="238"/>
      <c r="K2" s="238"/>
    </row>
    <row r="3" ht="18.75" customHeight="1" spans="2:11">
      <c r="B3" s="238" t="s">
        <v>60</v>
      </c>
      <c r="C3" s="238"/>
      <c r="D3" s="238"/>
      <c r="E3" s="238"/>
      <c r="F3" s="238"/>
      <c r="G3" s="238"/>
      <c r="H3" s="238"/>
      <c r="I3" s="238"/>
      <c r="J3" s="238"/>
      <c r="K3" s="238"/>
    </row>
    <row r="4" ht="72" customHeight="1" spans="2:12">
      <c r="B4" s="239" t="s">
        <v>61</v>
      </c>
      <c r="C4" s="239" t="s">
        <v>62</v>
      </c>
      <c r="D4" s="239" t="s">
        <v>63</v>
      </c>
      <c r="E4" s="239" t="s">
        <v>64</v>
      </c>
      <c r="F4" s="239" t="s">
        <v>65</v>
      </c>
      <c r="G4" s="239" t="s">
        <v>66</v>
      </c>
      <c r="H4" s="239" t="s">
        <v>67</v>
      </c>
      <c r="I4" s="239" t="s">
        <v>68</v>
      </c>
      <c r="J4" s="241" t="s">
        <v>69</v>
      </c>
      <c r="K4" s="240" t="s">
        <v>70</v>
      </c>
      <c r="L4" s="189" t="s">
        <v>71</v>
      </c>
    </row>
    <row r="5" spans="2:12">
      <c r="B5" s="240"/>
      <c r="C5" s="239"/>
      <c r="D5" s="240"/>
      <c r="E5" s="239"/>
      <c r="F5" s="240"/>
      <c r="G5" s="240"/>
      <c r="H5" s="240"/>
      <c r="I5" s="239"/>
      <c r="J5" s="242"/>
      <c r="K5" s="239"/>
      <c r="L5" s="190"/>
    </row>
    <row r="6" spans="2:12">
      <c r="B6" s="240"/>
      <c r="C6" s="239"/>
      <c r="D6" s="240"/>
      <c r="E6" s="239"/>
      <c r="F6" s="240"/>
      <c r="G6" s="240"/>
      <c r="H6" s="240"/>
      <c r="I6" s="239"/>
      <c r="J6" s="242"/>
      <c r="K6" s="239"/>
      <c r="L6" s="190"/>
    </row>
    <row r="7" spans="2:12">
      <c r="B7" s="240"/>
      <c r="C7" s="239"/>
      <c r="D7" s="240"/>
      <c r="E7" s="239"/>
      <c r="F7" s="240"/>
      <c r="G7" s="240"/>
      <c r="H7" s="240"/>
      <c r="I7" s="239"/>
      <c r="J7" s="242"/>
      <c r="K7" s="239"/>
      <c r="L7" s="190"/>
    </row>
    <row r="8" spans="2:12">
      <c r="B8" s="240"/>
      <c r="C8" s="239"/>
      <c r="D8" s="240"/>
      <c r="E8" s="239"/>
      <c r="F8" s="240"/>
      <c r="G8" s="240"/>
      <c r="H8" s="240"/>
      <c r="I8" s="239"/>
      <c r="J8" s="242"/>
      <c r="K8" s="239"/>
      <c r="L8" s="190"/>
    </row>
  </sheetData>
  <mergeCells count="13">
    <mergeCell ref="B2:K2"/>
    <mergeCell ref="B3:K3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7"/>
  <sheetViews>
    <sheetView workbookViewId="0">
      <selection activeCell="N20" sqref="N20"/>
    </sheetView>
  </sheetViews>
  <sheetFormatPr defaultColWidth="9" defaultRowHeight="13.5" outlineLevelRow="6"/>
  <cols>
    <col min="14" max="14" width="15.75" customWidth="1"/>
  </cols>
  <sheetData>
    <row r="1" spans="2:14">
      <c r="B1" s="6" t="s">
        <v>1976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>
      <c r="B2" s="6" t="s">
        <v>122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45.75" customHeight="1" spans="2:14">
      <c r="B3" s="19" t="s">
        <v>61</v>
      </c>
      <c r="C3" s="19" t="s">
        <v>107</v>
      </c>
      <c r="D3" s="20" t="s">
        <v>108</v>
      </c>
      <c r="E3" s="19" t="s">
        <v>109</v>
      </c>
      <c r="F3" s="19" t="s">
        <v>1956</v>
      </c>
      <c r="G3" s="19" t="s">
        <v>110</v>
      </c>
      <c r="H3" s="19" t="s">
        <v>1949</v>
      </c>
      <c r="I3" s="19" t="s">
        <v>112</v>
      </c>
      <c r="J3" s="19" t="s">
        <v>1957</v>
      </c>
      <c r="K3" s="19" t="s">
        <v>1958</v>
      </c>
      <c r="L3" s="19" t="s">
        <v>1977</v>
      </c>
      <c r="M3" s="19" t="s">
        <v>115</v>
      </c>
      <c r="N3" s="5" t="s">
        <v>71</v>
      </c>
    </row>
    <row r="4" ht="58" customHeight="1" spans="2:15">
      <c r="B4" s="21">
        <v>1</v>
      </c>
      <c r="C4" s="21" t="s">
        <v>18</v>
      </c>
      <c r="D4" s="21" t="s">
        <v>74</v>
      </c>
      <c r="E4" s="21"/>
      <c r="F4" s="9" t="s">
        <v>1978</v>
      </c>
      <c r="G4" s="9" t="s">
        <v>1979</v>
      </c>
      <c r="H4" s="9" t="s">
        <v>1980</v>
      </c>
      <c r="I4" s="21" t="s">
        <v>57</v>
      </c>
      <c r="J4" s="21" t="s">
        <v>1981</v>
      </c>
      <c r="K4" s="21">
        <v>1</v>
      </c>
      <c r="L4" s="9" t="s">
        <v>104</v>
      </c>
      <c r="M4" s="23" t="s">
        <v>1982</v>
      </c>
      <c r="N4" s="21" t="s">
        <v>57</v>
      </c>
      <c r="O4" s="13" t="s">
        <v>98</v>
      </c>
    </row>
    <row r="5" ht="63" customHeight="1" spans="2:15">
      <c r="B5" s="21">
        <v>2</v>
      </c>
      <c r="C5" s="22" t="s">
        <v>18</v>
      </c>
      <c r="D5" s="22" t="s">
        <v>191</v>
      </c>
      <c r="E5" s="22"/>
      <c r="F5" s="22"/>
      <c r="G5" s="23" t="s">
        <v>1983</v>
      </c>
      <c r="H5" s="23" t="s">
        <v>194</v>
      </c>
      <c r="I5" s="22" t="s">
        <v>123</v>
      </c>
      <c r="J5" s="22" t="s">
        <v>1984</v>
      </c>
      <c r="K5" s="22"/>
      <c r="L5" s="23" t="s">
        <v>1985</v>
      </c>
      <c r="M5" s="23" t="s">
        <v>153</v>
      </c>
      <c r="N5" s="24" t="s">
        <v>123</v>
      </c>
      <c r="O5" s="13" t="s">
        <v>98</v>
      </c>
    </row>
    <row r="6" ht="54" spans="2:15">
      <c r="B6" s="21">
        <v>3</v>
      </c>
      <c r="C6" s="22" t="s">
        <v>18</v>
      </c>
      <c r="D6" s="22" t="s">
        <v>191</v>
      </c>
      <c r="E6" s="22"/>
      <c r="F6" s="22"/>
      <c r="G6" s="23" t="s">
        <v>1986</v>
      </c>
      <c r="H6" s="23" t="s">
        <v>194</v>
      </c>
      <c r="I6" s="22" t="s">
        <v>123</v>
      </c>
      <c r="J6" s="22" t="s">
        <v>1987</v>
      </c>
      <c r="K6" s="22"/>
      <c r="L6" s="23" t="s">
        <v>1988</v>
      </c>
      <c r="M6" s="23" t="s">
        <v>153</v>
      </c>
      <c r="N6" s="24" t="s">
        <v>123</v>
      </c>
      <c r="O6" s="13" t="s">
        <v>98</v>
      </c>
    </row>
    <row r="7" ht="54" spans="2:15">
      <c r="B7" s="21">
        <v>4</v>
      </c>
      <c r="C7" s="22" t="s">
        <v>18</v>
      </c>
      <c r="D7" s="22" t="s">
        <v>191</v>
      </c>
      <c r="E7" s="22"/>
      <c r="F7" s="22"/>
      <c r="G7" s="23" t="s">
        <v>1989</v>
      </c>
      <c r="H7" s="23" t="s">
        <v>194</v>
      </c>
      <c r="I7" s="22" t="s">
        <v>123</v>
      </c>
      <c r="J7" s="22" t="s">
        <v>1984</v>
      </c>
      <c r="K7" s="22"/>
      <c r="L7" s="23" t="s">
        <v>1985</v>
      </c>
      <c r="M7" s="22">
        <v>2020.6</v>
      </c>
      <c r="N7" s="24" t="s">
        <v>123</v>
      </c>
      <c r="O7" s="13" t="s">
        <v>98</v>
      </c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5"/>
  <sheetViews>
    <sheetView workbookViewId="0">
      <selection activeCell="B1" sqref="B1:K1"/>
    </sheetView>
  </sheetViews>
  <sheetFormatPr defaultColWidth="9" defaultRowHeight="13.5" outlineLevelRow="4"/>
  <cols>
    <col min="11" max="11" width="15.3833333333333" customWidth="1"/>
  </cols>
  <sheetData>
    <row r="1" spans="2:11">
      <c r="B1" s="6" t="s">
        <v>1990</v>
      </c>
      <c r="C1" s="6"/>
      <c r="D1" s="6"/>
      <c r="E1" s="6"/>
      <c r="F1" s="6"/>
      <c r="G1" s="6"/>
      <c r="H1" s="6"/>
      <c r="I1" s="6"/>
      <c r="J1" s="6"/>
      <c r="K1" s="6"/>
    </row>
    <row r="2" spans="2:11">
      <c r="B2" s="6" t="s">
        <v>122</v>
      </c>
      <c r="C2" s="6"/>
      <c r="D2" s="6"/>
      <c r="E2" s="6"/>
      <c r="F2" s="6"/>
      <c r="G2" s="6"/>
      <c r="H2" s="6"/>
      <c r="I2" s="6"/>
      <c r="J2" s="6"/>
      <c r="K2" s="6"/>
    </row>
    <row r="3" ht="42" customHeight="1" spans="2:11">
      <c r="B3" s="5" t="s">
        <v>61</v>
      </c>
      <c r="C3" s="5" t="s">
        <v>107</v>
      </c>
      <c r="D3" s="8" t="s">
        <v>108</v>
      </c>
      <c r="E3" s="5" t="s">
        <v>1199</v>
      </c>
      <c r="F3" s="5" t="s">
        <v>1949</v>
      </c>
      <c r="G3" s="5" t="s">
        <v>1991</v>
      </c>
      <c r="H3" s="5" t="s">
        <v>1992</v>
      </c>
      <c r="I3" s="5" t="s">
        <v>1993</v>
      </c>
      <c r="J3" s="5" t="s">
        <v>1994</v>
      </c>
      <c r="K3" s="5" t="s">
        <v>71</v>
      </c>
    </row>
    <row r="4" spans="2:11">
      <c r="B4" s="5"/>
      <c r="C4" s="5"/>
      <c r="D4" s="8"/>
      <c r="E4" s="5"/>
      <c r="F4" s="5"/>
      <c r="G4" s="5"/>
      <c r="H4" s="5"/>
      <c r="I4" s="5"/>
      <c r="J4" s="5"/>
      <c r="K4" s="5"/>
    </row>
    <row r="5" ht="19.5" customHeight="1" spans="2:11">
      <c r="B5" s="18" t="s">
        <v>1995</v>
      </c>
      <c r="C5" s="18"/>
      <c r="D5" s="18"/>
      <c r="E5" s="18"/>
      <c r="F5" s="18"/>
      <c r="G5" s="18"/>
      <c r="H5" s="18"/>
      <c r="I5" s="18"/>
      <c r="J5" s="18"/>
      <c r="K5" s="18"/>
    </row>
  </sheetData>
  <mergeCells count="3">
    <mergeCell ref="B1:K1"/>
    <mergeCell ref="B2:K2"/>
    <mergeCell ref="B5:K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9"/>
  <sheetViews>
    <sheetView workbookViewId="0">
      <selection activeCell="O12" sqref="O12"/>
    </sheetView>
  </sheetViews>
  <sheetFormatPr defaultColWidth="9" defaultRowHeight="13.5"/>
  <cols>
    <col min="9" max="9" width="15.5" customWidth="1"/>
    <col min="10" max="10" width="13" customWidth="1"/>
  </cols>
  <sheetData>
    <row r="1" spans="2:10">
      <c r="B1" s="6" t="s">
        <v>1996</v>
      </c>
      <c r="C1" s="6"/>
      <c r="D1" s="6"/>
      <c r="E1" s="6"/>
      <c r="F1" s="6"/>
      <c r="G1" s="6"/>
      <c r="H1" s="6"/>
      <c r="I1" s="6"/>
      <c r="J1" s="6"/>
    </row>
    <row r="2" spans="2:10">
      <c r="B2" s="6" t="s">
        <v>122</v>
      </c>
      <c r="C2" s="6"/>
      <c r="D2" s="6"/>
      <c r="E2" s="6"/>
      <c r="F2" s="6"/>
      <c r="G2" s="6"/>
      <c r="H2" s="6"/>
      <c r="I2" s="6"/>
      <c r="J2" s="6"/>
    </row>
    <row r="3" ht="57" customHeight="1" spans="2:10">
      <c r="B3" s="5" t="s">
        <v>61</v>
      </c>
      <c r="C3" s="5" t="s">
        <v>107</v>
      </c>
      <c r="D3" s="8" t="s">
        <v>108</v>
      </c>
      <c r="E3" s="5" t="s">
        <v>1199</v>
      </c>
      <c r="F3" s="5" t="s">
        <v>1949</v>
      </c>
      <c r="G3" s="5" t="s">
        <v>1997</v>
      </c>
      <c r="H3" s="5" t="s">
        <v>1998</v>
      </c>
      <c r="I3" s="5" t="s">
        <v>1999</v>
      </c>
      <c r="J3" s="5" t="s">
        <v>71</v>
      </c>
    </row>
    <row r="4" ht="65" customHeight="1" spans="2:10">
      <c r="B4" s="15">
        <v>1</v>
      </c>
      <c r="C4" s="15" t="s">
        <v>18</v>
      </c>
      <c r="D4" s="15" t="s">
        <v>116</v>
      </c>
      <c r="E4" s="15" t="s">
        <v>2000</v>
      </c>
      <c r="F4" s="15" t="s">
        <v>120</v>
      </c>
      <c r="G4" s="15" t="s">
        <v>2001</v>
      </c>
      <c r="H4" s="16"/>
      <c r="I4" s="15">
        <v>2020.12</v>
      </c>
      <c r="J4" s="16"/>
    </row>
    <row r="5" ht="48" spans="2:11">
      <c r="B5" s="15">
        <v>2</v>
      </c>
      <c r="C5" s="15" t="s">
        <v>412</v>
      </c>
      <c r="D5" s="15" t="s">
        <v>212</v>
      </c>
      <c r="E5" s="15" t="s">
        <v>2002</v>
      </c>
      <c r="F5" s="15" t="s">
        <v>2003</v>
      </c>
      <c r="G5" s="15" t="s">
        <v>2004</v>
      </c>
      <c r="H5" s="15" t="s">
        <v>2005</v>
      </c>
      <c r="I5" s="17">
        <v>43983</v>
      </c>
      <c r="J5" s="15" t="s">
        <v>57</v>
      </c>
      <c r="K5" s="13" t="s">
        <v>98</v>
      </c>
    </row>
    <row r="6" ht="48" spans="2:11">
      <c r="B6" s="15">
        <v>3</v>
      </c>
      <c r="C6" s="15" t="s">
        <v>412</v>
      </c>
      <c r="D6" s="15" t="s">
        <v>212</v>
      </c>
      <c r="E6" s="15" t="s">
        <v>229</v>
      </c>
      <c r="F6" s="15" t="s">
        <v>2006</v>
      </c>
      <c r="G6" s="15" t="s">
        <v>2007</v>
      </c>
      <c r="H6" s="15" t="s">
        <v>2008</v>
      </c>
      <c r="I6" s="17">
        <v>43983</v>
      </c>
      <c r="J6" s="15" t="s">
        <v>57</v>
      </c>
      <c r="K6" s="13" t="s">
        <v>98</v>
      </c>
    </row>
    <row r="7" ht="36" spans="2:11">
      <c r="B7" s="15">
        <v>4</v>
      </c>
      <c r="C7" s="15" t="s">
        <v>412</v>
      </c>
      <c r="D7" s="15" t="s">
        <v>212</v>
      </c>
      <c r="E7" s="15" t="s">
        <v>2009</v>
      </c>
      <c r="F7" s="15" t="s">
        <v>2006</v>
      </c>
      <c r="G7" s="15" t="s">
        <v>2010</v>
      </c>
      <c r="H7" s="15" t="s">
        <v>2011</v>
      </c>
      <c r="I7" s="17">
        <v>43983</v>
      </c>
      <c r="J7" s="15" t="s">
        <v>57</v>
      </c>
      <c r="K7" s="13" t="s">
        <v>98</v>
      </c>
    </row>
    <row r="8" ht="42" customHeight="1" spans="2:10">
      <c r="B8" s="15">
        <v>5</v>
      </c>
      <c r="C8" s="15" t="s">
        <v>412</v>
      </c>
      <c r="D8" s="15" t="s">
        <v>212</v>
      </c>
      <c r="E8" s="15" t="s">
        <v>2012</v>
      </c>
      <c r="F8" s="15" t="s">
        <v>2006</v>
      </c>
      <c r="G8" s="15" t="s">
        <v>2013</v>
      </c>
      <c r="H8" s="15" t="s">
        <v>2008</v>
      </c>
      <c r="I8" s="17">
        <v>43983</v>
      </c>
      <c r="J8" s="15" t="s">
        <v>57</v>
      </c>
    </row>
    <row r="9" ht="52" customHeight="1" spans="2:11">
      <c r="B9" s="15">
        <v>6</v>
      </c>
      <c r="C9" s="15" t="s">
        <v>412</v>
      </c>
      <c r="D9" s="15" t="s">
        <v>212</v>
      </c>
      <c r="E9" s="15" t="s">
        <v>220</v>
      </c>
      <c r="F9" s="15" t="s">
        <v>2014</v>
      </c>
      <c r="G9" s="15" t="s">
        <v>2015</v>
      </c>
      <c r="H9" s="15" t="s">
        <v>2016</v>
      </c>
      <c r="I9" s="17">
        <v>43983</v>
      </c>
      <c r="J9" s="15" t="s">
        <v>57</v>
      </c>
      <c r="K9" s="13" t="s">
        <v>98</v>
      </c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7"/>
  <sheetViews>
    <sheetView workbookViewId="0">
      <selection activeCell="K4" sqref="K4:K7"/>
    </sheetView>
  </sheetViews>
  <sheetFormatPr defaultColWidth="9" defaultRowHeight="13.5" outlineLevelRow="6"/>
  <cols>
    <col min="7" max="7" width="10.8833333333333" customWidth="1"/>
    <col min="8" max="8" width="19" customWidth="1"/>
    <col min="9" max="9" width="17.375" customWidth="1"/>
    <col min="10" max="10" width="15.25" customWidth="1"/>
  </cols>
  <sheetData>
    <row r="1" spans="2:10">
      <c r="B1" s="6" t="s">
        <v>2017</v>
      </c>
      <c r="C1" s="6"/>
      <c r="D1" s="6"/>
      <c r="E1" s="6"/>
      <c r="F1" s="6"/>
      <c r="G1" s="6"/>
      <c r="H1" s="6"/>
      <c r="I1" s="6"/>
      <c r="J1" s="6"/>
    </row>
    <row r="2" spans="2:10">
      <c r="B2" s="7" t="s">
        <v>122</v>
      </c>
      <c r="C2" s="7"/>
      <c r="D2" s="7"/>
      <c r="E2" s="7"/>
      <c r="F2" s="7"/>
      <c r="G2" s="7"/>
      <c r="H2" s="7"/>
      <c r="I2" s="7"/>
      <c r="J2" s="7"/>
    </row>
    <row r="3" ht="50.25" customHeight="1" spans="2:10">
      <c r="B3" s="5" t="s">
        <v>61</v>
      </c>
      <c r="C3" s="5" t="s">
        <v>107</v>
      </c>
      <c r="D3" s="8" t="s">
        <v>108</v>
      </c>
      <c r="E3" s="5" t="s">
        <v>1199</v>
      </c>
      <c r="F3" s="5" t="s">
        <v>1949</v>
      </c>
      <c r="G3" s="5" t="s">
        <v>1997</v>
      </c>
      <c r="H3" s="5" t="s">
        <v>2018</v>
      </c>
      <c r="I3" s="5" t="s">
        <v>1999</v>
      </c>
      <c r="J3" s="5" t="s">
        <v>71</v>
      </c>
    </row>
    <row r="4" ht="118" customHeight="1" spans="2:11">
      <c r="B4" s="9">
        <v>1</v>
      </c>
      <c r="C4" s="9" t="s">
        <v>18</v>
      </c>
      <c r="D4" s="9" t="s">
        <v>2019</v>
      </c>
      <c r="E4" s="9" t="s">
        <v>2020</v>
      </c>
      <c r="F4" s="9" t="s">
        <v>2021</v>
      </c>
      <c r="G4" s="9" t="s">
        <v>2022</v>
      </c>
      <c r="H4" s="10" t="s">
        <v>2023</v>
      </c>
      <c r="I4" s="12">
        <v>44012</v>
      </c>
      <c r="J4" s="9" t="s">
        <v>57</v>
      </c>
      <c r="K4" s="13" t="s">
        <v>98</v>
      </c>
    </row>
    <row r="5" ht="97" customHeight="1" spans="2:11">
      <c r="B5" s="9">
        <v>2</v>
      </c>
      <c r="C5" s="9" t="s">
        <v>412</v>
      </c>
      <c r="D5" s="9" t="s">
        <v>145</v>
      </c>
      <c r="E5" s="9" t="s">
        <v>2024</v>
      </c>
      <c r="F5" s="9" t="s">
        <v>2025</v>
      </c>
      <c r="G5" s="9" t="s">
        <v>2026</v>
      </c>
      <c r="H5" s="9" t="s">
        <v>2027</v>
      </c>
      <c r="I5" s="12">
        <v>44012</v>
      </c>
      <c r="J5" s="9" t="s">
        <v>57</v>
      </c>
      <c r="K5" s="13" t="s">
        <v>98</v>
      </c>
    </row>
    <row r="6" ht="61" customHeight="1" spans="2:11">
      <c r="B6" s="9">
        <v>3</v>
      </c>
      <c r="C6" s="11" t="s">
        <v>18</v>
      </c>
      <c r="D6" s="11" t="s">
        <v>74</v>
      </c>
      <c r="E6" s="11" t="s">
        <v>2028</v>
      </c>
      <c r="F6" s="11" t="s">
        <v>2029</v>
      </c>
      <c r="G6" s="11" t="s">
        <v>2030</v>
      </c>
      <c r="H6" s="11" t="s">
        <v>2031</v>
      </c>
      <c r="I6" s="14">
        <v>43983</v>
      </c>
      <c r="J6" s="11" t="s">
        <v>57</v>
      </c>
      <c r="K6" s="13" t="s">
        <v>2032</v>
      </c>
    </row>
    <row r="7" ht="58" customHeight="1" spans="2:11">
      <c r="B7" s="9">
        <v>4</v>
      </c>
      <c r="C7" s="11" t="s">
        <v>18</v>
      </c>
      <c r="D7" s="11" t="s">
        <v>74</v>
      </c>
      <c r="E7" s="11" t="s">
        <v>2033</v>
      </c>
      <c r="F7" s="11" t="s">
        <v>2034</v>
      </c>
      <c r="G7" s="11" t="s">
        <v>2030</v>
      </c>
      <c r="H7" s="11" t="s">
        <v>2035</v>
      </c>
      <c r="I7" s="14">
        <v>43983</v>
      </c>
      <c r="J7" s="11" t="s">
        <v>57</v>
      </c>
      <c r="K7" s="13" t="s">
        <v>2032</v>
      </c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6"/>
  <sheetViews>
    <sheetView workbookViewId="0">
      <selection activeCell="G41" sqref="G41"/>
    </sheetView>
  </sheetViews>
  <sheetFormatPr defaultColWidth="9" defaultRowHeight="13.5" outlineLevelRow="5"/>
  <cols>
    <col min="4" max="4" width="10.75" customWidth="1"/>
    <col min="5" max="5" width="14.8833333333333" customWidth="1"/>
    <col min="10" max="10" width="15.1333333333333" customWidth="1"/>
  </cols>
  <sheetData>
    <row r="1" ht="14.25" spans="2:10">
      <c r="B1" s="1" t="s">
        <v>2036</v>
      </c>
      <c r="C1" s="1"/>
      <c r="D1" s="1"/>
      <c r="E1" s="1"/>
      <c r="F1" s="1"/>
      <c r="G1" s="1"/>
      <c r="H1" s="1"/>
      <c r="I1" s="1"/>
      <c r="J1" s="1"/>
    </row>
    <row r="2" ht="14.25" spans="2:10">
      <c r="B2" s="1" t="s">
        <v>122</v>
      </c>
      <c r="C2" s="1"/>
      <c r="D2" s="1"/>
      <c r="E2" s="1"/>
      <c r="F2" s="1"/>
      <c r="G2" s="1"/>
      <c r="H2" s="1"/>
      <c r="I2" s="1"/>
      <c r="J2" s="1"/>
    </row>
    <row r="3" ht="49.5" customHeight="1" spans="2:10">
      <c r="B3" s="2" t="s">
        <v>61</v>
      </c>
      <c r="C3" s="2" t="s">
        <v>107</v>
      </c>
      <c r="D3" s="3" t="s">
        <v>108</v>
      </c>
      <c r="E3" s="2" t="s">
        <v>2037</v>
      </c>
      <c r="F3" s="2" t="s">
        <v>2038</v>
      </c>
      <c r="G3" s="2" t="s">
        <v>2039</v>
      </c>
      <c r="H3" s="2" t="s">
        <v>63</v>
      </c>
      <c r="I3" s="2" t="s">
        <v>2040</v>
      </c>
      <c r="J3" s="5" t="s">
        <v>71</v>
      </c>
    </row>
    <row r="6" spans="2:2">
      <c r="B6" s="4"/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N15"/>
  <sheetViews>
    <sheetView workbookViewId="0">
      <selection activeCell="J24" sqref="J24"/>
    </sheetView>
  </sheetViews>
  <sheetFormatPr defaultColWidth="9" defaultRowHeight="13.5"/>
  <cols>
    <col min="3" max="3" width="11.25" customWidth="1"/>
    <col min="6" max="6" width="10.8833333333333" customWidth="1"/>
    <col min="7" max="7" width="11" customWidth="1"/>
    <col min="8" max="8" width="11.8833333333333" customWidth="1"/>
    <col min="9" max="9" width="11.25" customWidth="1"/>
    <col min="10" max="10" width="14.5" customWidth="1"/>
    <col min="11" max="11" width="16" customWidth="1"/>
    <col min="12" max="12" width="15.1333333333333" customWidth="1"/>
  </cols>
  <sheetData>
    <row r="3" spans="2:12">
      <c r="B3" s="8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>
      <c r="B4" s="8" t="s">
        <v>60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2:13">
      <c r="B5" s="166" t="s">
        <v>61</v>
      </c>
      <c r="C5" s="166" t="s">
        <v>62</v>
      </c>
      <c r="D5" s="166" t="s">
        <v>63</v>
      </c>
      <c r="E5" s="166" t="s">
        <v>64</v>
      </c>
      <c r="F5" s="166" t="s">
        <v>65</v>
      </c>
      <c r="G5" s="166" t="s">
        <v>66</v>
      </c>
      <c r="H5" s="166" t="s">
        <v>67</v>
      </c>
      <c r="I5" s="166" t="s">
        <v>68</v>
      </c>
      <c r="J5" s="236" t="s">
        <v>69</v>
      </c>
      <c r="K5" s="166" t="s">
        <v>73</v>
      </c>
      <c r="L5" s="188" t="s">
        <v>70</v>
      </c>
      <c r="M5" s="5" t="s">
        <v>71</v>
      </c>
    </row>
    <row r="6" spans="2:13">
      <c r="B6" s="188"/>
      <c r="C6" s="166"/>
      <c r="D6" s="166"/>
      <c r="E6" s="166"/>
      <c r="F6" s="188"/>
      <c r="G6" s="188"/>
      <c r="H6" s="188"/>
      <c r="I6" s="166"/>
      <c r="J6" s="237"/>
      <c r="K6" s="166"/>
      <c r="L6" s="166"/>
      <c r="M6" s="5"/>
    </row>
    <row r="7" spans="2:13">
      <c r="B7" s="188"/>
      <c r="C7" s="166"/>
      <c r="D7" s="166"/>
      <c r="E7" s="166"/>
      <c r="F7" s="188"/>
      <c r="G7" s="188"/>
      <c r="H7" s="188"/>
      <c r="I7" s="166"/>
      <c r="J7" s="237"/>
      <c r="K7" s="166"/>
      <c r="L7" s="166"/>
      <c r="M7" s="5"/>
    </row>
    <row r="8" spans="2:13">
      <c r="B8" s="188"/>
      <c r="C8" s="166"/>
      <c r="D8" s="166"/>
      <c r="E8" s="166"/>
      <c r="F8" s="188"/>
      <c r="G8" s="188"/>
      <c r="H8" s="188"/>
      <c r="I8" s="166"/>
      <c r="J8" s="237"/>
      <c r="K8" s="166"/>
      <c r="L8" s="166"/>
      <c r="M8" s="5"/>
    </row>
    <row r="9" spans="2:13">
      <c r="B9" s="188"/>
      <c r="C9" s="166"/>
      <c r="D9" s="166"/>
      <c r="E9" s="166"/>
      <c r="F9" s="188"/>
      <c r="G9" s="188"/>
      <c r="H9" s="188"/>
      <c r="I9" s="166"/>
      <c r="J9" s="237"/>
      <c r="K9" s="166"/>
      <c r="L9" s="166"/>
      <c r="M9" s="5"/>
    </row>
    <row r="10" ht="51" customHeight="1" spans="2:13">
      <c r="B10" s="235">
        <v>1</v>
      </c>
      <c r="C10" s="69" t="s">
        <v>74</v>
      </c>
      <c r="D10" s="69" t="s">
        <v>75</v>
      </c>
      <c r="E10" s="69" t="s">
        <v>76</v>
      </c>
      <c r="F10" s="235"/>
      <c r="G10" s="69" t="s">
        <v>77</v>
      </c>
      <c r="H10" s="235" t="s">
        <v>78</v>
      </c>
      <c r="I10" s="235" t="s">
        <v>79</v>
      </c>
      <c r="J10" s="235">
        <v>2000</v>
      </c>
      <c r="K10" s="235" t="s">
        <v>80</v>
      </c>
      <c r="L10" s="235" t="s">
        <v>81</v>
      </c>
      <c r="M10" s="235" t="s">
        <v>57</v>
      </c>
    </row>
    <row r="11" ht="59" customHeight="1" spans="2:13">
      <c r="B11" s="235">
        <v>2</v>
      </c>
      <c r="C11" s="69" t="s">
        <v>74</v>
      </c>
      <c r="D11" s="69" t="s">
        <v>82</v>
      </c>
      <c r="E11" s="69" t="s">
        <v>83</v>
      </c>
      <c r="F11" s="235" t="s">
        <v>84</v>
      </c>
      <c r="G11" s="69" t="s">
        <v>85</v>
      </c>
      <c r="H11" s="235" t="s">
        <v>86</v>
      </c>
      <c r="I11" s="235" t="s">
        <v>87</v>
      </c>
      <c r="J11" s="235">
        <v>5000</v>
      </c>
      <c r="K11" s="235" t="s">
        <v>80</v>
      </c>
      <c r="L11" s="235" t="s">
        <v>81</v>
      </c>
      <c r="M11" s="235" t="s">
        <v>57</v>
      </c>
    </row>
    <row r="12" ht="48" spans="2:13">
      <c r="B12" s="235">
        <v>3</v>
      </c>
      <c r="C12" s="69" t="s">
        <v>88</v>
      </c>
      <c r="D12" s="69" t="s">
        <v>89</v>
      </c>
      <c r="E12" s="69" t="s">
        <v>90</v>
      </c>
      <c r="F12" s="69" t="s">
        <v>91</v>
      </c>
      <c r="G12" s="69" t="s">
        <v>92</v>
      </c>
      <c r="H12" s="69" t="s">
        <v>78</v>
      </c>
      <c r="I12" s="69">
        <v>0.06</v>
      </c>
      <c r="J12" s="69">
        <v>10</v>
      </c>
      <c r="K12" s="69" t="s">
        <v>93</v>
      </c>
      <c r="L12" s="69" t="s">
        <v>81</v>
      </c>
      <c r="M12" s="235" t="s">
        <v>57</v>
      </c>
    </row>
    <row r="13" ht="60" spans="2:14">
      <c r="B13" s="235">
        <v>4</v>
      </c>
      <c r="C13" s="69" t="s">
        <v>88</v>
      </c>
      <c r="D13" s="69" t="s">
        <v>94</v>
      </c>
      <c r="E13" s="69" t="s">
        <v>95</v>
      </c>
      <c r="F13" s="69"/>
      <c r="G13" s="69" t="s">
        <v>92</v>
      </c>
      <c r="H13" s="69" t="s">
        <v>78</v>
      </c>
      <c r="I13" s="69">
        <v>0.5</v>
      </c>
      <c r="J13" s="69">
        <v>20</v>
      </c>
      <c r="K13" s="69" t="s">
        <v>96</v>
      </c>
      <c r="L13" s="69" t="s">
        <v>97</v>
      </c>
      <c r="M13" s="235" t="s">
        <v>57</v>
      </c>
      <c r="N13" s="195" t="s">
        <v>98</v>
      </c>
    </row>
    <row r="14" ht="36" spans="2:13">
      <c r="B14" s="235">
        <v>5</v>
      </c>
      <c r="C14" s="69" t="s">
        <v>88</v>
      </c>
      <c r="D14" s="69" t="s">
        <v>99</v>
      </c>
      <c r="E14" s="69" t="s">
        <v>100</v>
      </c>
      <c r="F14" s="69" t="s">
        <v>101</v>
      </c>
      <c r="G14" s="69" t="s">
        <v>92</v>
      </c>
      <c r="H14" s="69" t="s">
        <v>78</v>
      </c>
      <c r="I14" s="69">
        <v>0.5</v>
      </c>
      <c r="J14" s="69">
        <v>5</v>
      </c>
      <c r="K14" s="69" t="s">
        <v>93</v>
      </c>
      <c r="L14" s="69" t="s">
        <v>81</v>
      </c>
      <c r="M14" s="235" t="s">
        <v>57</v>
      </c>
    </row>
    <row r="15" ht="48" spans="2:14">
      <c r="B15" s="235">
        <v>6</v>
      </c>
      <c r="C15" s="69" t="s">
        <v>88</v>
      </c>
      <c r="D15" s="69" t="s">
        <v>102</v>
      </c>
      <c r="E15" s="69" t="s">
        <v>103</v>
      </c>
      <c r="F15" s="69"/>
      <c r="G15" s="69" t="s">
        <v>92</v>
      </c>
      <c r="H15" s="69" t="s">
        <v>78</v>
      </c>
      <c r="I15" s="69">
        <v>0.1</v>
      </c>
      <c r="J15" s="69">
        <v>18</v>
      </c>
      <c r="K15" s="69" t="s">
        <v>104</v>
      </c>
      <c r="L15" s="69" t="s">
        <v>105</v>
      </c>
      <c r="M15" s="235" t="s">
        <v>57</v>
      </c>
      <c r="N15" s="195" t="s">
        <v>98</v>
      </c>
    </row>
  </sheetData>
  <mergeCells count="14">
    <mergeCell ref="B3:L3"/>
    <mergeCell ref="B4:L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O105"/>
  <sheetViews>
    <sheetView topLeftCell="A82" workbookViewId="0">
      <selection activeCell="Q97" sqref="Q97"/>
    </sheetView>
  </sheetViews>
  <sheetFormatPr defaultColWidth="9" defaultRowHeight="13.5"/>
  <cols>
    <col min="5" max="5" width="11.5"/>
    <col min="13" max="13" width="12.5" customWidth="1"/>
    <col min="14" max="14" width="18.25" customWidth="1"/>
  </cols>
  <sheetData>
    <row r="2" ht="20.25" customHeight="1" spans="2:13">
      <c r="B2" s="8" t="s">
        <v>106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0.25" customHeight="1" spans="2:15">
      <c r="B3" s="8" t="s">
        <v>60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23"/>
      <c r="O3" s="223"/>
    </row>
    <row r="4" ht="36" customHeight="1" spans="2:15">
      <c r="B4" s="5" t="s">
        <v>61</v>
      </c>
      <c r="C4" s="5" t="s">
        <v>107</v>
      </c>
      <c r="D4" s="5" t="s">
        <v>108</v>
      </c>
      <c r="E4" s="5" t="s">
        <v>109</v>
      </c>
      <c r="F4" s="5" t="s">
        <v>66</v>
      </c>
      <c r="G4" s="5" t="s">
        <v>110</v>
      </c>
      <c r="H4" s="5" t="s">
        <v>111</v>
      </c>
      <c r="I4" s="5" t="s">
        <v>112</v>
      </c>
      <c r="J4" s="5" t="s">
        <v>67</v>
      </c>
      <c r="K4" s="5" t="s">
        <v>113</v>
      </c>
      <c r="L4" s="5" t="s">
        <v>114</v>
      </c>
      <c r="M4" s="5" t="s">
        <v>115</v>
      </c>
      <c r="N4" s="5" t="s">
        <v>71</v>
      </c>
      <c r="O4" s="223"/>
    </row>
    <row r="5" ht="36" spans="2:14">
      <c r="B5" s="195">
        <v>1</v>
      </c>
      <c r="C5" s="195" t="s">
        <v>18</v>
      </c>
      <c r="D5" s="195" t="s">
        <v>116</v>
      </c>
      <c r="E5" s="195" t="s">
        <v>117</v>
      </c>
      <c r="F5" s="195" t="s">
        <v>118</v>
      </c>
      <c r="G5" s="195" t="s">
        <v>119</v>
      </c>
      <c r="H5" s="195" t="s">
        <v>120</v>
      </c>
      <c r="I5" s="195" t="s">
        <v>57</v>
      </c>
      <c r="J5" s="195" t="s">
        <v>78</v>
      </c>
      <c r="K5" s="195">
        <v>0.5</v>
      </c>
      <c r="L5" s="195" t="s">
        <v>121</v>
      </c>
      <c r="M5" s="195" t="s">
        <v>122</v>
      </c>
      <c r="N5" s="195" t="s">
        <v>123</v>
      </c>
    </row>
    <row r="6" ht="36" spans="2:15">
      <c r="B6" s="195">
        <v>2</v>
      </c>
      <c r="C6" s="195" t="s">
        <v>18</v>
      </c>
      <c r="D6" s="195" t="s">
        <v>116</v>
      </c>
      <c r="E6" s="195" t="s">
        <v>124</v>
      </c>
      <c r="F6" s="195" t="s">
        <v>125</v>
      </c>
      <c r="G6" s="195" t="s">
        <v>126</v>
      </c>
      <c r="H6" s="195" t="s">
        <v>120</v>
      </c>
      <c r="I6" s="195" t="s">
        <v>57</v>
      </c>
      <c r="J6" s="195" t="s">
        <v>78</v>
      </c>
      <c r="K6" s="195">
        <v>1.3</v>
      </c>
      <c r="L6" s="195" t="s">
        <v>121</v>
      </c>
      <c r="M6" s="195" t="s">
        <v>122</v>
      </c>
      <c r="N6" s="195" t="s">
        <v>123</v>
      </c>
      <c r="O6" s="195" t="s">
        <v>98</v>
      </c>
    </row>
    <row r="7" ht="36" spans="2:15">
      <c r="B7" s="195">
        <v>3</v>
      </c>
      <c r="C7" s="195" t="s">
        <v>18</v>
      </c>
      <c r="D7" s="195" t="s">
        <v>116</v>
      </c>
      <c r="E7" s="195" t="s">
        <v>127</v>
      </c>
      <c r="F7" s="195" t="s">
        <v>128</v>
      </c>
      <c r="G7" s="195" t="s">
        <v>129</v>
      </c>
      <c r="H7" s="195" t="s">
        <v>120</v>
      </c>
      <c r="I7" s="195" t="s">
        <v>57</v>
      </c>
      <c r="J7" s="195" t="s">
        <v>78</v>
      </c>
      <c r="K7" s="195">
        <v>3</v>
      </c>
      <c r="L7" s="195" t="s">
        <v>121</v>
      </c>
      <c r="M7" s="195" t="s">
        <v>98</v>
      </c>
      <c r="N7" s="195" t="s">
        <v>123</v>
      </c>
      <c r="O7" s="195" t="s">
        <v>98</v>
      </c>
    </row>
    <row r="8" ht="36" spans="2:15">
      <c r="B8" s="195">
        <v>4</v>
      </c>
      <c r="C8" s="195" t="s">
        <v>18</v>
      </c>
      <c r="D8" s="195" t="s">
        <v>116</v>
      </c>
      <c r="E8" s="195" t="s">
        <v>130</v>
      </c>
      <c r="F8" s="195" t="s">
        <v>131</v>
      </c>
      <c r="G8" s="195" t="s">
        <v>132</v>
      </c>
      <c r="H8" s="195" t="s">
        <v>120</v>
      </c>
      <c r="I8" s="195" t="s">
        <v>57</v>
      </c>
      <c r="J8" s="195" t="s">
        <v>78</v>
      </c>
      <c r="K8" s="195">
        <v>1.66</v>
      </c>
      <c r="L8" s="195" t="s">
        <v>121</v>
      </c>
      <c r="M8" s="195" t="s">
        <v>98</v>
      </c>
      <c r="N8" s="195" t="s">
        <v>123</v>
      </c>
      <c r="O8" s="195" t="s">
        <v>98</v>
      </c>
    </row>
    <row r="9" ht="36" spans="2:14">
      <c r="B9" s="195">
        <v>5</v>
      </c>
      <c r="C9" s="195" t="s">
        <v>18</v>
      </c>
      <c r="D9" s="195" t="s">
        <v>116</v>
      </c>
      <c r="E9" s="195" t="s">
        <v>133</v>
      </c>
      <c r="F9" s="195" t="s">
        <v>134</v>
      </c>
      <c r="G9" s="195" t="s">
        <v>135</v>
      </c>
      <c r="H9" s="195" t="s">
        <v>120</v>
      </c>
      <c r="I9" s="195" t="s">
        <v>57</v>
      </c>
      <c r="J9" s="195" t="s">
        <v>78</v>
      </c>
      <c r="K9" s="195">
        <v>4</v>
      </c>
      <c r="L9" s="195" t="s">
        <v>121</v>
      </c>
      <c r="M9" s="195" t="s">
        <v>122</v>
      </c>
      <c r="N9" s="195" t="s">
        <v>123</v>
      </c>
    </row>
    <row r="10" ht="36" spans="2:15">
      <c r="B10" s="195">
        <v>6</v>
      </c>
      <c r="C10" s="195" t="s">
        <v>18</v>
      </c>
      <c r="D10" s="195" t="s">
        <v>116</v>
      </c>
      <c r="E10" s="195" t="s">
        <v>136</v>
      </c>
      <c r="F10" s="195" t="s">
        <v>137</v>
      </c>
      <c r="G10" s="195" t="s">
        <v>138</v>
      </c>
      <c r="H10" s="195" t="s">
        <v>120</v>
      </c>
      <c r="I10" s="195" t="s">
        <v>57</v>
      </c>
      <c r="J10" s="195" t="s">
        <v>78</v>
      </c>
      <c r="K10" s="195" t="s">
        <v>139</v>
      </c>
      <c r="L10" s="195" t="s">
        <v>121</v>
      </c>
      <c r="M10" s="195" t="s">
        <v>122</v>
      </c>
      <c r="N10" s="195" t="s">
        <v>123</v>
      </c>
      <c r="O10" s="195" t="s">
        <v>98</v>
      </c>
    </row>
    <row r="11" ht="48" spans="2:15">
      <c r="B11" s="195">
        <v>7</v>
      </c>
      <c r="C11" s="195" t="s">
        <v>18</v>
      </c>
      <c r="D11" s="195" t="s">
        <v>116</v>
      </c>
      <c r="E11" s="195"/>
      <c r="F11" s="195" t="s">
        <v>140</v>
      </c>
      <c r="G11" s="195" t="s">
        <v>141</v>
      </c>
      <c r="H11" s="195" t="s">
        <v>142</v>
      </c>
      <c r="I11" s="195" t="s">
        <v>123</v>
      </c>
      <c r="J11" s="195" t="s">
        <v>78</v>
      </c>
      <c r="K11" s="195">
        <v>4</v>
      </c>
      <c r="L11" s="195" t="s">
        <v>121</v>
      </c>
      <c r="M11" s="195" t="s">
        <v>122</v>
      </c>
      <c r="N11" s="195" t="s">
        <v>123</v>
      </c>
      <c r="O11" s="195" t="s">
        <v>98</v>
      </c>
    </row>
    <row r="12" ht="48" spans="2:14">
      <c r="B12" s="195">
        <v>8</v>
      </c>
      <c r="C12" s="195" t="s">
        <v>18</v>
      </c>
      <c r="D12" s="195" t="s">
        <v>116</v>
      </c>
      <c r="E12" s="195"/>
      <c r="F12" s="195" t="s">
        <v>143</v>
      </c>
      <c r="G12" s="195" t="s">
        <v>144</v>
      </c>
      <c r="H12" s="195" t="s">
        <v>142</v>
      </c>
      <c r="I12" s="195" t="s">
        <v>123</v>
      </c>
      <c r="J12" s="195" t="s">
        <v>78</v>
      </c>
      <c r="K12" s="195">
        <v>1</v>
      </c>
      <c r="L12" s="195" t="s">
        <v>121</v>
      </c>
      <c r="M12" s="195" t="s">
        <v>122</v>
      </c>
      <c r="N12" s="195" t="s">
        <v>123</v>
      </c>
    </row>
    <row r="13" ht="48" spans="2:14">
      <c r="B13" s="195">
        <v>9</v>
      </c>
      <c r="C13" s="195" t="s">
        <v>18</v>
      </c>
      <c r="D13" s="15" t="s">
        <v>145</v>
      </c>
      <c r="E13" s="15"/>
      <c r="F13" s="15" t="s">
        <v>146</v>
      </c>
      <c r="G13" s="15" t="s">
        <v>147</v>
      </c>
      <c r="H13" s="15" t="s">
        <v>148</v>
      </c>
      <c r="I13" s="15" t="s">
        <v>57</v>
      </c>
      <c r="J13" s="15" t="s">
        <v>149</v>
      </c>
      <c r="K13" s="15">
        <v>8</v>
      </c>
      <c r="L13" s="15" t="s">
        <v>150</v>
      </c>
      <c r="M13" s="224">
        <v>44105</v>
      </c>
      <c r="N13" s="15" t="s">
        <v>57</v>
      </c>
    </row>
    <row r="14" ht="33.75" spans="2:15">
      <c r="B14" s="195">
        <v>10</v>
      </c>
      <c r="C14" s="195" t="s">
        <v>18</v>
      </c>
      <c r="D14" s="15" t="s">
        <v>145</v>
      </c>
      <c r="E14" s="15"/>
      <c r="F14" s="15" t="s">
        <v>146</v>
      </c>
      <c r="G14" s="203" t="s">
        <v>151</v>
      </c>
      <c r="H14" s="203" t="s">
        <v>152</v>
      </c>
      <c r="I14" s="15" t="s">
        <v>123</v>
      </c>
      <c r="J14" s="15" t="s">
        <v>149</v>
      </c>
      <c r="K14" s="203">
        <v>2</v>
      </c>
      <c r="L14" s="203" t="s">
        <v>121</v>
      </c>
      <c r="M14" s="224" t="s">
        <v>153</v>
      </c>
      <c r="N14" s="15" t="s">
        <v>123</v>
      </c>
      <c r="O14" s="195" t="s">
        <v>98</v>
      </c>
    </row>
    <row r="15" ht="33.75" spans="2:15">
      <c r="B15" s="195">
        <v>11</v>
      </c>
      <c r="C15" s="195" t="s">
        <v>18</v>
      </c>
      <c r="D15" s="15" t="s">
        <v>145</v>
      </c>
      <c r="E15" s="15"/>
      <c r="F15" s="15" t="s">
        <v>146</v>
      </c>
      <c r="G15" s="203" t="s">
        <v>154</v>
      </c>
      <c r="H15" s="203" t="s">
        <v>152</v>
      </c>
      <c r="I15" s="15" t="s">
        <v>123</v>
      </c>
      <c r="J15" s="15" t="s">
        <v>149</v>
      </c>
      <c r="K15" s="203">
        <v>2</v>
      </c>
      <c r="L15" s="203" t="s">
        <v>121</v>
      </c>
      <c r="M15" s="224" t="s">
        <v>153</v>
      </c>
      <c r="N15" s="15" t="s">
        <v>123</v>
      </c>
      <c r="O15" s="195" t="s">
        <v>98</v>
      </c>
    </row>
    <row r="16" ht="37" customHeight="1" spans="2:15">
      <c r="B16" s="195">
        <v>12</v>
      </c>
      <c r="C16" s="195" t="s">
        <v>18</v>
      </c>
      <c r="D16" s="15" t="s">
        <v>145</v>
      </c>
      <c r="E16" s="15"/>
      <c r="F16" s="15" t="s">
        <v>146</v>
      </c>
      <c r="G16" s="203" t="s">
        <v>155</v>
      </c>
      <c r="H16" s="203" t="s">
        <v>156</v>
      </c>
      <c r="I16" s="15" t="s">
        <v>123</v>
      </c>
      <c r="J16" s="15" t="s">
        <v>149</v>
      </c>
      <c r="K16" s="203">
        <v>2</v>
      </c>
      <c r="L16" s="203" t="s">
        <v>121</v>
      </c>
      <c r="M16" s="224" t="s">
        <v>153</v>
      </c>
      <c r="N16" s="15" t="s">
        <v>123</v>
      </c>
      <c r="O16" s="195" t="s">
        <v>98</v>
      </c>
    </row>
    <row r="17" ht="36" customHeight="1" spans="2:15">
      <c r="B17" s="195">
        <v>13</v>
      </c>
      <c r="C17" s="195" t="s">
        <v>18</v>
      </c>
      <c r="D17" s="15" t="s">
        <v>145</v>
      </c>
      <c r="E17" s="15"/>
      <c r="F17" s="15" t="s">
        <v>146</v>
      </c>
      <c r="G17" s="203" t="s">
        <v>157</v>
      </c>
      <c r="H17" s="203" t="s">
        <v>158</v>
      </c>
      <c r="I17" s="15" t="s">
        <v>123</v>
      </c>
      <c r="J17" s="15" t="s">
        <v>149</v>
      </c>
      <c r="K17" s="203">
        <v>4</v>
      </c>
      <c r="L17" s="203" t="s">
        <v>121</v>
      </c>
      <c r="M17" s="224" t="s">
        <v>153</v>
      </c>
      <c r="N17" s="15" t="s">
        <v>123</v>
      </c>
      <c r="O17" s="195" t="s">
        <v>98</v>
      </c>
    </row>
    <row r="18" ht="33" customHeight="1" spans="2:15">
      <c r="B18" s="195">
        <v>14</v>
      </c>
      <c r="C18" s="195" t="s">
        <v>18</v>
      </c>
      <c r="D18" s="15" t="s">
        <v>145</v>
      </c>
      <c r="E18" s="15"/>
      <c r="F18" s="15" t="s">
        <v>146</v>
      </c>
      <c r="G18" s="203" t="s">
        <v>159</v>
      </c>
      <c r="H18" s="203" t="s">
        <v>152</v>
      </c>
      <c r="I18" s="15" t="s">
        <v>123</v>
      </c>
      <c r="J18" s="15" t="s">
        <v>149</v>
      </c>
      <c r="K18" s="203">
        <v>4</v>
      </c>
      <c r="L18" s="203" t="s">
        <v>121</v>
      </c>
      <c r="M18" s="224" t="s">
        <v>153</v>
      </c>
      <c r="N18" s="15" t="s">
        <v>123</v>
      </c>
      <c r="O18" s="195" t="s">
        <v>98</v>
      </c>
    </row>
    <row r="19" ht="36" customHeight="1" spans="2:15">
      <c r="B19" s="195">
        <v>15</v>
      </c>
      <c r="C19" s="195" t="s">
        <v>18</v>
      </c>
      <c r="D19" s="15" t="s">
        <v>145</v>
      </c>
      <c r="E19" s="15"/>
      <c r="F19" s="15" t="s">
        <v>146</v>
      </c>
      <c r="G19" s="203" t="s">
        <v>160</v>
      </c>
      <c r="H19" s="203" t="s">
        <v>158</v>
      </c>
      <c r="I19" s="15" t="s">
        <v>123</v>
      </c>
      <c r="J19" s="15" t="s">
        <v>149</v>
      </c>
      <c r="K19" s="203">
        <v>1</v>
      </c>
      <c r="L19" s="203" t="s">
        <v>121</v>
      </c>
      <c r="M19" s="224" t="s">
        <v>153</v>
      </c>
      <c r="N19" s="15" t="s">
        <v>123</v>
      </c>
      <c r="O19" s="195" t="s">
        <v>98</v>
      </c>
    </row>
    <row r="20" ht="24" spans="2:15">
      <c r="B20" s="195">
        <v>16</v>
      </c>
      <c r="C20" s="195" t="s">
        <v>18</v>
      </c>
      <c r="D20" s="15" t="s">
        <v>145</v>
      </c>
      <c r="E20" s="15"/>
      <c r="F20" s="15" t="s">
        <v>146</v>
      </c>
      <c r="G20" s="203" t="s">
        <v>161</v>
      </c>
      <c r="H20" s="203" t="s">
        <v>162</v>
      </c>
      <c r="I20" s="15" t="s">
        <v>123</v>
      </c>
      <c r="J20" s="203" t="s">
        <v>163</v>
      </c>
      <c r="K20" s="203">
        <v>2</v>
      </c>
      <c r="L20" s="203" t="s">
        <v>121</v>
      </c>
      <c r="M20" s="224" t="s">
        <v>153</v>
      </c>
      <c r="N20" s="15" t="s">
        <v>123</v>
      </c>
      <c r="O20" s="195" t="s">
        <v>98</v>
      </c>
    </row>
    <row r="21" ht="29" customHeight="1" spans="2:15">
      <c r="B21" s="195">
        <v>17</v>
      </c>
      <c r="C21" s="195" t="s">
        <v>18</v>
      </c>
      <c r="D21" s="15" t="s">
        <v>145</v>
      </c>
      <c r="E21" s="15"/>
      <c r="F21" s="15" t="s">
        <v>146</v>
      </c>
      <c r="G21" s="203" t="s">
        <v>164</v>
      </c>
      <c r="H21" s="203" t="s">
        <v>165</v>
      </c>
      <c r="I21" s="15" t="s">
        <v>123</v>
      </c>
      <c r="J21" s="203" t="s">
        <v>163</v>
      </c>
      <c r="K21" s="203">
        <v>1</v>
      </c>
      <c r="L21" s="203" t="s">
        <v>121</v>
      </c>
      <c r="M21" s="224" t="s">
        <v>153</v>
      </c>
      <c r="N21" s="15" t="s">
        <v>123</v>
      </c>
      <c r="O21" s="195" t="s">
        <v>98</v>
      </c>
    </row>
    <row r="22" ht="37" customHeight="1" spans="2:15">
      <c r="B22" s="195">
        <v>18</v>
      </c>
      <c r="C22" s="195" t="s">
        <v>18</v>
      </c>
      <c r="D22" s="15" t="s">
        <v>145</v>
      </c>
      <c r="E22" s="15"/>
      <c r="F22" s="15" t="s">
        <v>146</v>
      </c>
      <c r="G22" s="203" t="s">
        <v>166</v>
      </c>
      <c r="H22" s="203" t="s">
        <v>167</v>
      </c>
      <c r="I22" s="15" t="s">
        <v>123</v>
      </c>
      <c r="J22" s="203" t="s">
        <v>163</v>
      </c>
      <c r="K22" s="203">
        <v>2</v>
      </c>
      <c r="L22" s="203" t="s">
        <v>121</v>
      </c>
      <c r="M22" s="224" t="s">
        <v>153</v>
      </c>
      <c r="N22" s="15" t="s">
        <v>123</v>
      </c>
      <c r="O22" s="195" t="s">
        <v>98</v>
      </c>
    </row>
    <row r="23" ht="24" spans="2:15">
      <c r="B23" s="195">
        <v>19</v>
      </c>
      <c r="C23" s="204" t="s">
        <v>18</v>
      </c>
      <c r="D23" s="205" t="s">
        <v>168</v>
      </c>
      <c r="E23" s="205" t="s">
        <v>19</v>
      </c>
      <c r="F23" s="206" t="s">
        <v>169</v>
      </c>
      <c r="G23" s="207" t="s">
        <v>170</v>
      </c>
      <c r="H23" s="207" t="s">
        <v>171</v>
      </c>
      <c r="I23" s="225" t="s">
        <v>123</v>
      </c>
      <c r="J23" s="206" t="s">
        <v>172</v>
      </c>
      <c r="K23" s="226">
        <v>4</v>
      </c>
      <c r="L23" s="205" t="s">
        <v>173</v>
      </c>
      <c r="M23" s="205">
        <v>2020.06</v>
      </c>
      <c r="N23" s="15" t="s">
        <v>123</v>
      </c>
      <c r="O23" s="195" t="s">
        <v>98</v>
      </c>
    </row>
    <row r="24" ht="24" spans="2:15">
      <c r="B24" s="195">
        <v>20</v>
      </c>
      <c r="C24" s="204" t="s">
        <v>18</v>
      </c>
      <c r="D24" s="205" t="s">
        <v>168</v>
      </c>
      <c r="E24" s="205" t="s">
        <v>19</v>
      </c>
      <c r="F24" s="206" t="s">
        <v>169</v>
      </c>
      <c r="G24" s="208"/>
      <c r="H24" s="208"/>
      <c r="I24" s="227"/>
      <c r="J24" s="206" t="s">
        <v>172</v>
      </c>
      <c r="K24" s="226">
        <v>4</v>
      </c>
      <c r="L24" s="205" t="s">
        <v>173</v>
      </c>
      <c r="M24" s="205">
        <v>2020.06</v>
      </c>
      <c r="N24" s="15" t="s">
        <v>123</v>
      </c>
      <c r="O24" s="195" t="s">
        <v>98</v>
      </c>
    </row>
    <row r="25" ht="24" spans="2:15">
      <c r="B25" s="195">
        <v>21</v>
      </c>
      <c r="C25" s="204" t="s">
        <v>18</v>
      </c>
      <c r="D25" s="205" t="s">
        <v>168</v>
      </c>
      <c r="E25" s="205" t="s">
        <v>19</v>
      </c>
      <c r="F25" s="206" t="s">
        <v>174</v>
      </c>
      <c r="G25" s="208"/>
      <c r="H25" s="208"/>
      <c r="I25" s="227"/>
      <c r="J25" s="206" t="s">
        <v>172</v>
      </c>
      <c r="K25" s="226">
        <v>8</v>
      </c>
      <c r="L25" s="205" t="s">
        <v>173</v>
      </c>
      <c r="M25" s="205">
        <v>2020.06</v>
      </c>
      <c r="N25" s="15" t="s">
        <v>123</v>
      </c>
      <c r="O25" s="195" t="s">
        <v>98</v>
      </c>
    </row>
    <row r="26" ht="36" spans="2:14">
      <c r="B26" s="195">
        <v>22</v>
      </c>
      <c r="C26" s="204" t="s">
        <v>18</v>
      </c>
      <c r="D26" s="205" t="s">
        <v>168</v>
      </c>
      <c r="E26" s="209" t="s">
        <v>175</v>
      </c>
      <c r="F26" s="210" t="s">
        <v>176</v>
      </c>
      <c r="G26" s="211"/>
      <c r="H26" s="211"/>
      <c r="I26" s="228"/>
      <c r="J26" s="206" t="s">
        <v>172</v>
      </c>
      <c r="K26" s="226">
        <v>3</v>
      </c>
      <c r="L26" s="205" t="s">
        <v>173</v>
      </c>
      <c r="M26" s="205">
        <v>2020.06</v>
      </c>
      <c r="N26" s="15" t="s">
        <v>123</v>
      </c>
    </row>
    <row r="27" ht="48" spans="2:14">
      <c r="B27" s="195">
        <v>23</v>
      </c>
      <c r="C27" s="204" t="s">
        <v>18</v>
      </c>
      <c r="D27" s="205" t="s">
        <v>168</v>
      </c>
      <c r="E27" s="209" t="s">
        <v>177</v>
      </c>
      <c r="F27" s="206" t="s">
        <v>178</v>
      </c>
      <c r="G27" s="212" t="s">
        <v>179</v>
      </c>
      <c r="H27" s="213" t="s">
        <v>180</v>
      </c>
      <c r="I27" s="226" t="s">
        <v>123</v>
      </c>
      <c r="J27" s="206" t="s">
        <v>181</v>
      </c>
      <c r="K27" s="226">
        <v>23.3</v>
      </c>
      <c r="L27" s="196" t="s">
        <v>173</v>
      </c>
      <c r="M27" s="196">
        <v>2020.09</v>
      </c>
      <c r="N27" s="15" t="s">
        <v>123</v>
      </c>
    </row>
    <row r="28" ht="26" customHeight="1" spans="2:14">
      <c r="B28" s="195">
        <v>24</v>
      </c>
      <c r="C28" s="21" t="s">
        <v>18</v>
      </c>
      <c r="D28" s="21" t="s">
        <v>182</v>
      </c>
      <c r="E28" s="214" t="s">
        <v>183</v>
      </c>
      <c r="F28" s="215" t="s">
        <v>184</v>
      </c>
      <c r="G28" s="216" t="s">
        <v>185</v>
      </c>
      <c r="H28" s="216" t="s">
        <v>186</v>
      </c>
      <c r="I28" s="126" t="s">
        <v>123</v>
      </c>
      <c r="J28" s="9" t="s">
        <v>78</v>
      </c>
      <c r="K28" s="9">
        <v>2</v>
      </c>
      <c r="L28" s="126" t="s">
        <v>121</v>
      </c>
      <c r="M28" s="229">
        <v>2020.1</v>
      </c>
      <c r="N28" s="15" t="s">
        <v>57</v>
      </c>
    </row>
    <row r="29" ht="33" customHeight="1" spans="2:14">
      <c r="B29" s="195">
        <v>25</v>
      </c>
      <c r="C29" s="21"/>
      <c r="D29" s="21"/>
      <c r="E29" s="214" t="s">
        <v>183</v>
      </c>
      <c r="F29" s="215" t="s">
        <v>184</v>
      </c>
      <c r="G29" s="217"/>
      <c r="H29" s="217"/>
      <c r="I29" s="128"/>
      <c r="J29" s="9" t="s">
        <v>78</v>
      </c>
      <c r="K29" s="9">
        <v>2</v>
      </c>
      <c r="L29" s="128"/>
      <c r="M29" s="229">
        <v>2020.1</v>
      </c>
      <c r="N29" s="15" t="s">
        <v>57</v>
      </c>
    </row>
    <row r="30" ht="42" spans="2:14">
      <c r="B30" s="195">
        <v>26</v>
      </c>
      <c r="C30" s="21"/>
      <c r="D30" s="21"/>
      <c r="E30" s="214" t="s">
        <v>187</v>
      </c>
      <c r="F30" s="215" t="s">
        <v>184</v>
      </c>
      <c r="G30" s="215" t="s">
        <v>188</v>
      </c>
      <c r="H30" s="215" t="s">
        <v>189</v>
      </c>
      <c r="I30" s="9" t="s">
        <v>123</v>
      </c>
      <c r="J30" s="9" t="s">
        <v>78</v>
      </c>
      <c r="K30" s="215" t="s">
        <v>190</v>
      </c>
      <c r="L30" s="9" t="s">
        <v>121</v>
      </c>
      <c r="M30" s="229">
        <v>2020.1</v>
      </c>
      <c r="N30" s="15" t="s">
        <v>57</v>
      </c>
    </row>
    <row r="31" ht="36" spans="2:15">
      <c r="B31" s="195">
        <v>27</v>
      </c>
      <c r="C31" s="115" t="s">
        <v>18</v>
      </c>
      <c r="D31" s="115" t="s">
        <v>191</v>
      </c>
      <c r="E31" s="115"/>
      <c r="F31" s="115" t="s">
        <v>192</v>
      </c>
      <c r="G31" s="104" t="s">
        <v>193</v>
      </c>
      <c r="H31" s="218" t="s">
        <v>194</v>
      </c>
      <c r="I31" s="9" t="s">
        <v>123</v>
      </c>
      <c r="J31" s="9" t="s">
        <v>195</v>
      </c>
      <c r="K31" s="230">
        <v>4</v>
      </c>
      <c r="L31" s="218" t="s">
        <v>196</v>
      </c>
      <c r="M31" s="196" t="s">
        <v>197</v>
      </c>
      <c r="N31" s="104" t="s">
        <v>123</v>
      </c>
      <c r="O31" s="195" t="s">
        <v>98</v>
      </c>
    </row>
    <row r="32" ht="48" spans="2:15">
      <c r="B32" s="195">
        <v>28</v>
      </c>
      <c r="C32" s="115" t="s">
        <v>18</v>
      </c>
      <c r="D32" s="115" t="s">
        <v>191</v>
      </c>
      <c r="E32" s="115"/>
      <c r="F32" s="115" t="s">
        <v>192</v>
      </c>
      <c r="G32" s="104" t="s">
        <v>198</v>
      </c>
      <c r="H32" s="218" t="s">
        <v>194</v>
      </c>
      <c r="I32" s="9" t="s">
        <v>123</v>
      </c>
      <c r="J32" s="9" t="s">
        <v>195</v>
      </c>
      <c r="K32" s="230">
        <v>10</v>
      </c>
      <c r="L32" s="218" t="s">
        <v>196</v>
      </c>
      <c r="M32" s="224" t="s">
        <v>197</v>
      </c>
      <c r="N32" s="104" t="s">
        <v>123</v>
      </c>
      <c r="O32" s="195" t="s">
        <v>98</v>
      </c>
    </row>
    <row r="33" ht="36" spans="2:14">
      <c r="B33" s="195">
        <v>29</v>
      </c>
      <c r="C33" s="115" t="s">
        <v>18</v>
      </c>
      <c r="D33" s="115" t="s">
        <v>191</v>
      </c>
      <c r="E33" s="115"/>
      <c r="F33" s="115" t="s">
        <v>192</v>
      </c>
      <c r="G33" s="104" t="s">
        <v>199</v>
      </c>
      <c r="H33" s="218" t="s">
        <v>194</v>
      </c>
      <c r="I33" s="9" t="s">
        <v>123</v>
      </c>
      <c r="J33" s="9" t="s">
        <v>195</v>
      </c>
      <c r="K33" s="230">
        <v>0.6</v>
      </c>
      <c r="L33" s="218" t="s">
        <v>196</v>
      </c>
      <c r="M33" s="224" t="s">
        <v>200</v>
      </c>
      <c r="N33" s="104" t="s">
        <v>123</v>
      </c>
    </row>
    <row r="34" ht="48" spans="2:15">
      <c r="B34" s="195">
        <v>30</v>
      </c>
      <c r="C34" s="115" t="s">
        <v>18</v>
      </c>
      <c r="D34" s="115" t="s">
        <v>191</v>
      </c>
      <c r="E34" s="115"/>
      <c r="F34" s="115" t="s">
        <v>192</v>
      </c>
      <c r="G34" s="104" t="s">
        <v>201</v>
      </c>
      <c r="H34" s="218" t="s">
        <v>194</v>
      </c>
      <c r="I34" s="9" t="s">
        <v>123</v>
      </c>
      <c r="J34" s="9" t="s">
        <v>195</v>
      </c>
      <c r="K34" s="230">
        <v>1.4</v>
      </c>
      <c r="L34" s="218" t="s">
        <v>196</v>
      </c>
      <c r="M34" s="224" t="s">
        <v>200</v>
      </c>
      <c r="N34" s="104" t="s">
        <v>123</v>
      </c>
      <c r="O34" s="195" t="s">
        <v>98</v>
      </c>
    </row>
    <row r="35" ht="36" spans="2:15">
      <c r="B35" s="195">
        <v>31</v>
      </c>
      <c r="C35" s="115" t="s">
        <v>18</v>
      </c>
      <c r="D35" s="115" t="s">
        <v>191</v>
      </c>
      <c r="E35" s="115"/>
      <c r="F35" s="115" t="s">
        <v>192</v>
      </c>
      <c r="G35" s="104" t="s">
        <v>202</v>
      </c>
      <c r="H35" s="218" t="s">
        <v>203</v>
      </c>
      <c r="I35" s="9" t="s">
        <v>123</v>
      </c>
      <c r="J35" s="9" t="s">
        <v>195</v>
      </c>
      <c r="K35" s="230">
        <v>10</v>
      </c>
      <c r="L35" s="218" t="s">
        <v>196</v>
      </c>
      <c r="M35" s="224" t="s">
        <v>200</v>
      </c>
      <c r="N35" s="104" t="s">
        <v>123</v>
      </c>
      <c r="O35" s="195" t="s">
        <v>98</v>
      </c>
    </row>
    <row r="36" ht="48" spans="2:15">
      <c r="B36" s="195">
        <v>32</v>
      </c>
      <c r="C36" s="115" t="s">
        <v>18</v>
      </c>
      <c r="D36" s="115" t="s">
        <v>191</v>
      </c>
      <c r="E36" s="115"/>
      <c r="F36" s="115" t="s">
        <v>192</v>
      </c>
      <c r="G36" s="104" t="s">
        <v>204</v>
      </c>
      <c r="H36" s="218" t="s">
        <v>205</v>
      </c>
      <c r="I36" s="9" t="s">
        <v>123</v>
      </c>
      <c r="J36" s="9" t="s">
        <v>195</v>
      </c>
      <c r="K36" s="230">
        <v>0.5</v>
      </c>
      <c r="L36" s="218" t="s">
        <v>196</v>
      </c>
      <c r="M36" s="224" t="s">
        <v>197</v>
      </c>
      <c r="N36" s="104" t="s">
        <v>123</v>
      </c>
      <c r="O36" s="195" t="s">
        <v>98</v>
      </c>
    </row>
    <row r="37" ht="48" spans="2:15">
      <c r="B37" s="195">
        <v>33</v>
      </c>
      <c r="C37" s="115" t="s">
        <v>18</v>
      </c>
      <c r="D37" s="115" t="s">
        <v>191</v>
      </c>
      <c r="E37" s="115"/>
      <c r="F37" s="115" t="s">
        <v>192</v>
      </c>
      <c r="G37" s="104" t="s">
        <v>206</v>
      </c>
      <c r="H37" s="218" t="s">
        <v>194</v>
      </c>
      <c r="I37" s="9" t="s">
        <v>123</v>
      </c>
      <c r="J37" s="9" t="s">
        <v>195</v>
      </c>
      <c r="K37" s="230">
        <v>6</v>
      </c>
      <c r="L37" s="218" t="s">
        <v>196</v>
      </c>
      <c r="M37" s="224" t="s">
        <v>197</v>
      </c>
      <c r="N37" s="104" t="s">
        <v>123</v>
      </c>
      <c r="O37" s="195" t="s">
        <v>98</v>
      </c>
    </row>
    <row r="38" ht="36" spans="2:14">
      <c r="B38" s="195">
        <v>34</v>
      </c>
      <c r="C38" s="115" t="s">
        <v>18</v>
      </c>
      <c r="D38" s="115" t="s">
        <v>191</v>
      </c>
      <c r="E38" s="115"/>
      <c r="F38" s="115" t="s">
        <v>192</v>
      </c>
      <c r="G38" s="104" t="s">
        <v>207</v>
      </c>
      <c r="H38" s="218" t="s">
        <v>194</v>
      </c>
      <c r="I38" s="9" t="s">
        <v>123</v>
      </c>
      <c r="J38" s="9" t="s">
        <v>195</v>
      </c>
      <c r="K38" s="230">
        <v>1</v>
      </c>
      <c r="L38" s="218" t="s">
        <v>196</v>
      </c>
      <c r="M38" s="224" t="s">
        <v>200</v>
      </c>
      <c r="N38" s="104" t="s">
        <v>123</v>
      </c>
    </row>
    <row r="39" ht="36" spans="2:15">
      <c r="B39" s="195">
        <v>35</v>
      </c>
      <c r="C39" s="115" t="s">
        <v>18</v>
      </c>
      <c r="D39" s="115" t="s">
        <v>191</v>
      </c>
      <c r="E39" s="115"/>
      <c r="F39" s="115" t="s">
        <v>192</v>
      </c>
      <c r="G39" s="104" t="s">
        <v>208</v>
      </c>
      <c r="H39" s="218" t="s">
        <v>194</v>
      </c>
      <c r="I39" s="9" t="s">
        <v>123</v>
      </c>
      <c r="J39" s="9" t="s">
        <v>195</v>
      </c>
      <c r="K39" s="230">
        <v>2</v>
      </c>
      <c r="L39" s="218" t="s">
        <v>196</v>
      </c>
      <c r="M39" s="224" t="s">
        <v>200</v>
      </c>
      <c r="N39" s="104" t="s">
        <v>123</v>
      </c>
      <c r="O39" s="195" t="s">
        <v>98</v>
      </c>
    </row>
    <row r="40" ht="36" spans="2:15">
      <c r="B40" s="195">
        <v>36</v>
      </c>
      <c r="C40" s="115" t="s">
        <v>18</v>
      </c>
      <c r="D40" s="115" t="s">
        <v>191</v>
      </c>
      <c r="E40" s="115"/>
      <c r="F40" s="115" t="s">
        <v>192</v>
      </c>
      <c r="G40" s="104" t="s">
        <v>209</v>
      </c>
      <c r="H40" s="218" t="s">
        <v>210</v>
      </c>
      <c r="I40" s="9" t="s">
        <v>123</v>
      </c>
      <c r="J40" s="9" t="s">
        <v>195</v>
      </c>
      <c r="K40" s="230">
        <v>10</v>
      </c>
      <c r="L40" s="218" t="s">
        <v>196</v>
      </c>
      <c r="M40" s="224" t="s">
        <v>200</v>
      </c>
      <c r="N40" s="104" t="s">
        <v>123</v>
      </c>
      <c r="O40" s="195" t="s">
        <v>98</v>
      </c>
    </row>
    <row r="41" ht="48" spans="2:15">
      <c r="B41" s="195">
        <v>37</v>
      </c>
      <c r="C41" s="115" t="s">
        <v>18</v>
      </c>
      <c r="D41" s="115" t="s">
        <v>191</v>
      </c>
      <c r="E41" s="115"/>
      <c r="F41" s="115" t="s">
        <v>192</v>
      </c>
      <c r="G41" s="104" t="s">
        <v>211</v>
      </c>
      <c r="H41" s="218" t="s">
        <v>194</v>
      </c>
      <c r="I41" s="9" t="s">
        <v>123</v>
      </c>
      <c r="J41" s="9" t="s">
        <v>195</v>
      </c>
      <c r="K41" s="230">
        <v>4</v>
      </c>
      <c r="L41" s="218" t="s">
        <v>196</v>
      </c>
      <c r="M41" s="224" t="s">
        <v>197</v>
      </c>
      <c r="N41" s="104" t="s">
        <v>123</v>
      </c>
      <c r="O41" s="195" t="s">
        <v>98</v>
      </c>
    </row>
    <row r="42" ht="48" spans="2:14">
      <c r="B42" s="195">
        <v>38</v>
      </c>
      <c r="C42" s="115" t="s">
        <v>18</v>
      </c>
      <c r="D42" s="44" t="s">
        <v>212</v>
      </c>
      <c r="E42" s="44" t="s">
        <v>213</v>
      </c>
      <c r="F42" s="44" t="s">
        <v>214</v>
      </c>
      <c r="G42" s="44" t="s">
        <v>215</v>
      </c>
      <c r="H42" s="44" t="s">
        <v>216</v>
      </c>
      <c r="I42" s="44" t="s">
        <v>123</v>
      </c>
      <c r="J42" s="44" t="s">
        <v>149</v>
      </c>
      <c r="K42" s="44">
        <v>6</v>
      </c>
      <c r="L42" s="44" t="s">
        <v>217</v>
      </c>
      <c r="M42" s="44">
        <v>2020.6</v>
      </c>
      <c r="N42" s="15" t="s">
        <v>57</v>
      </c>
    </row>
    <row r="43" ht="48" spans="2:14">
      <c r="B43" s="195">
        <v>39</v>
      </c>
      <c r="C43" s="115" t="s">
        <v>18</v>
      </c>
      <c r="D43" s="44" t="s">
        <v>212</v>
      </c>
      <c r="E43" s="44" t="s">
        <v>218</v>
      </c>
      <c r="F43" s="44" t="s">
        <v>214</v>
      </c>
      <c r="G43" s="44" t="s">
        <v>215</v>
      </c>
      <c r="H43" s="44" t="s">
        <v>216</v>
      </c>
      <c r="I43" s="44" t="s">
        <v>123</v>
      </c>
      <c r="J43" s="44" t="s">
        <v>149</v>
      </c>
      <c r="K43" s="44">
        <v>6</v>
      </c>
      <c r="L43" s="44" t="s">
        <v>217</v>
      </c>
      <c r="M43" s="44">
        <v>2020.6</v>
      </c>
      <c r="N43" s="15" t="s">
        <v>57</v>
      </c>
    </row>
    <row r="44" ht="48" spans="2:14">
      <c r="B44" s="195">
        <v>40</v>
      </c>
      <c r="C44" s="115" t="s">
        <v>18</v>
      </c>
      <c r="D44" s="44" t="s">
        <v>212</v>
      </c>
      <c r="E44" s="44" t="s">
        <v>219</v>
      </c>
      <c r="F44" s="44" t="s">
        <v>214</v>
      </c>
      <c r="G44" s="44" t="s">
        <v>220</v>
      </c>
      <c r="H44" s="44" t="s">
        <v>221</v>
      </c>
      <c r="I44" s="44" t="s">
        <v>57</v>
      </c>
      <c r="J44" s="44" t="s">
        <v>149</v>
      </c>
      <c r="K44" s="44">
        <v>4</v>
      </c>
      <c r="L44" s="44" t="s">
        <v>217</v>
      </c>
      <c r="M44" s="44">
        <v>2020.6</v>
      </c>
      <c r="N44" s="15" t="s">
        <v>57</v>
      </c>
    </row>
    <row r="45" ht="48" spans="2:14">
      <c r="B45" s="195">
        <v>41</v>
      </c>
      <c r="C45" s="115" t="s">
        <v>18</v>
      </c>
      <c r="D45" s="44" t="s">
        <v>212</v>
      </c>
      <c r="E45" s="44" t="s">
        <v>222</v>
      </c>
      <c r="F45" s="44" t="s">
        <v>214</v>
      </c>
      <c r="G45" s="44" t="s">
        <v>220</v>
      </c>
      <c r="H45" s="44" t="s">
        <v>221</v>
      </c>
      <c r="I45" s="44" t="s">
        <v>57</v>
      </c>
      <c r="J45" s="44" t="s">
        <v>149</v>
      </c>
      <c r="K45" s="44">
        <v>4</v>
      </c>
      <c r="L45" s="44" t="s">
        <v>217</v>
      </c>
      <c r="M45" s="44">
        <v>2020.6</v>
      </c>
      <c r="N45" s="15" t="s">
        <v>57</v>
      </c>
    </row>
    <row r="46" ht="36" spans="2:15">
      <c r="B46" s="195">
        <v>42</v>
      </c>
      <c r="C46" s="115" t="s">
        <v>18</v>
      </c>
      <c r="D46" s="44" t="s">
        <v>212</v>
      </c>
      <c r="E46" s="219" t="s">
        <v>223</v>
      </c>
      <c r="F46" s="44" t="s">
        <v>214</v>
      </c>
      <c r="G46" s="44" t="s">
        <v>224</v>
      </c>
      <c r="H46" s="44" t="s">
        <v>225</v>
      </c>
      <c r="I46" s="44" t="s">
        <v>57</v>
      </c>
      <c r="J46" s="44" t="s">
        <v>149</v>
      </c>
      <c r="K46" s="44">
        <v>4</v>
      </c>
      <c r="L46" s="44" t="s">
        <v>226</v>
      </c>
      <c r="M46" s="44">
        <v>2020.6</v>
      </c>
      <c r="N46" s="44" t="s">
        <v>57</v>
      </c>
      <c r="O46" s="195" t="s">
        <v>98</v>
      </c>
    </row>
    <row r="47" ht="48" spans="2:15">
      <c r="B47" s="195">
        <v>43</v>
      </c>
      <c r="C47" s="115" t="s">
        <v>18</v>
      </c>
      <c r="D47" s="44" t="s">
        <v>212</v>
      </c>
      <c r="E47" s="44" t="s">
        <v>227</v>
      </c>
      <c r="F47" s="44" t="s">
        <v>228</v>
      </c>
      <c r="G47" s="44" t="s">
        <v>229</v>
      </c>
      <c r="H47" s="44" t="s">
        <v>225</v>
      </c>
      <c r="I47" s="44" t="s">
        <v>57</v>
      </c>
      <c r="J47" s="44" t="s">
        <v>230</v>
      </c>
      <c r="K47" s="44"/>
      <c r="L47" s="44" t="s">
        <v>217</v>
      </c>
      <c r="M47" s="44">
        <v>2020.6</v>
      </c>
      <c r="N47" s="44" t="s">
        <v>57</v>
      </c>
      <c r="O47" s="195" t="s">
        <v>98</v>
      </c>
    </row>
    <row r="48" ht="36" spans="2:14">
      <c r="B48" s="195">
        <v>44</v>
      </c>
      <c r="C48" s="69" t="s">
        <v>18</v>
      </c>
      <c r="D48" s="69" t="s">
        <v>74</v>
      </c>
      <c r="E48" s="69"/>
      <c r="F48" s="69">
        <v>1398400</v>
      </c>
      <c r="G48" s="69" t="s">
        <v>231</v>
      </c>
      <c r="H48" s="69" t="s">
        <v>232</v>
      </c>
      <c r="I48" s="69" t="s">
        <v>123</v>
      </c>
      <c r="J48" s="69"/>
      <c r="K48" s="69">
        <v>2</v>
      </c>
      <c r="L48" s="69" t="s">
        <v>121</v>
      </c>
      <c r="M48" s="231" t="s">
        <v>233</v>
      </c>
      <c r="N48" s="15" t="s">
        <v>57</v>
      </c>
    </row>
    <row r="49" ht="36" spans="2:14">
      <c r="B49" s="195">
        <v>45</v>
      </c>
      <c r="C49" s="69" t="s">
        <v>18</v>
      </c>
      <c r="D49" s="69" t="s">
        <v>74</v>
      </c>
      <c r="E49" s="69"/>
      <c r="F49" s="69" t="s">
        <v>234</v>
      </c>
      <c r="G49" s="69" t="s">
        <v>235</v>
      </c>
      <c r="H49" s="69" t="s">
        <v>236</v>
      </c>
      <c r="I49" s="69" t="s">
        <v>123</v>
      </c>
      <c r="J49" s="69"/>
      <c r="K49" s="69">
        <v>1</v>
      </c>
      <c r="L49" s="69" t="s">
        <v>121</v>
      </c>
      <c r="M49" s="231" t="s">
        <v>233</v>
      </c>
      <c r="N49" s="15" t="s">
        <v>57</v>
      </c>
    </row>
    <row r="50" ht="36" spans="2:14">
      <c r="B50" s="195">
        <v>46</v>
      </c>
      <c r="C50" s="69" t="s">
        <v>18</v>
      </c>
      <c r="D50" s="69" t="s">
        <v>74</v>
      </c>
      <c r="E50" s="69"/>
      <c r="F50" s="69" t="s">
        <v>237</v>
      </c>
      <c r="G50" s="69" t="s">
        <v>238</v>
      </c>
      <c r="H50" s="69" t="s">
        <v>239</v>
      </c>
      <c r="I50" s="69" t="s">
        <v>123</v>
      </c>
      <c r="J50" s="69"/>
      <c r="K50" s="69">
        <v>2.5</v>
      </c>
      <c r="L50" s="69" t="s">
        <v>121</v>
      </c>
      <c r="M50" s="231" t="s">
        <v>233</v>
      </c>
      <c r="N50" s="15" t="s">
        <v>57</v>
      </c>
    </row>
    <row r="51" ht="48" spans="2:14">
      <c r="B51" s="195">
        <v>47</v>
      </c>
      <c r="C51" s="69" t="s">
        <v>18</v>
      </c>
      <c r="D51" s="69" t="s">
        <v>74</v>
      </c>
      <c r="E51" s="220"/>
      <c r="F51" s="220" t="s">
        <v>240</v>
      </c>
      <c r="G51" s="220" t="s">
        <v>241</v>
      </c>
      <c r="H51" s="220" t="s">
        <v>242</v>
      </c>
      <c r="I51" s="220" t="s">
        <v>123</v>
      </c>
      <c r="J51" s="220" t="s">
        <v>243</v>
      </c>
      <c r="K51" s="220">
        <v>1</v>
      </c>
      <c r="L51" s="69" t="s">
        <v>121</v>
      </c>
      <c r="M51" s="231" t="s">
        <v>233</v>
      </c>
      <c r="N51" s="15" t="s">
        <v>57</v>
      </c>
    </row>
    <row r="52" ht="48" spans="2:14">
      <c r="B52" s="195">
        <v>48</v>
      </c>
      <c r="C52" s="69" t="s">
        <v>18</v>
      </c>
      <c r="D52" s="69" t="s">
        <v>74</v>
      </c>
      <c r="E52" s="220"/>
      <c r="F52" s="69" t="s">
        <v>244</v>
      </c>
      <c r="G52" s="220" t="s">
        <v>241</v>
      </c>
      <c r="H52" s="220" t="s">
        <v>242</v>
      </c>
      <c r="I52" s="220" t="s">
        <v>123</v>
      </c>
      <c r="J52" s="220" t="s">
        <v>243</v>
      </c>
      <c r="K52" s="69">
        <v>2</v>
      </c>
      <c r="L52" s="69" t="s">
        <v>121</v>
      </c>
      <c r="M52" s="231" t="s">
        <v>233</v>
      </c>
      <c r="N52" s="15" t="s">
        <v>57</v>
      </c>
    </row>
    <row r="53" ht="48" spans="2:14">
      <c r="B53" s="195">
        <v>49</v>
      </c>
      <c r="C53" s="69" t="s">
        <v>18</v>
      </c>
      <c r="D53" s="69" t="s">
        <v>74</v>
      </c>
      <c r="E53" s="218" t="s">
        <v>245</v>
      </c>
      <c r="F53" s="218" t="s">
        <v>246</v>
      </c>
      <c r="G53" s="218" t="s">
        <v>247</v>
      </c>
      <c r="H53" s="218" t="s">
        <v>248</v>
      </c>
      <c r="I53" s="218" t="s">
        <v>123</v>
      </c>
      <c r="J53" s="218" t="s">
        <v>243</v>
      </c>
      <c r="K53" s="218">
        <v>10</v>
      </c>
      <c r="L53" s="218" t="s">
        <v>121</v>
      </c>
      <c r="M53" s="231" t="s">
        <v>233</v>
      </c>
      <c r="N53" s="15" t="s">
        <v>57</v>
      </c>
    </row>
    <row r="54" ht="48" spans="2:14">
      <c r="B54" s="195">
        <v>50</v>
      </c>
      <c r="C54" s="69" t="s">
        <v>18</v>
      </c>
      <c r="D54" s="69" t="s">
        <v>74</v>
      </c>
      <c r="E54" s="218" t="s">
        <v>249</v>
      </c>
      <c r="F54" s="218" t="s">
        <v>246</v>
      </c>
      <c r="G54" s="218" t="s">
        <v>247</v>
      </c>
      <c r="H54" s="218" t="s">
        <v>248</v>
      </c>
      <c r="I54" s="218" t="s">
        <v>123</v>
      </c>
      <c r="J54" s="218" t="s">
        <v>243</v>
      </c>
      <c r="K54" s="218">
        <v>10</v>
      </c>
      <c r="L54" s="218" t="s">
        <v>121</v>
      </c>
      <c r="M54" s="231" t="s">
        <v>233</v>
      </c>
      <c r="N54" s="15" t="s">
        <v>57</v>
      </c>
    </row>
    <row r="55" ht="48" spans="2:14">
      <c r="B55" s="195">
        <v>51</v>
      </c>
      <c r="C55" s="69" t="s">
        <v>18</v>
      </c>
      <c r="D55" s="69" t="s">
        <v>74</v>
      </c>
      <c r="E55" s="218" t="s">
        <v>250</v>
      </c>
      <c r="F55" s="218" t="s">
        <v>246</v>
      </c>
      <c r="G55" s="218" t="s">
        <v>247</v>
      </c>
      <c r="H55" s="218" t="s">
        <v>248</v>
      </c>
      <c r="I55" s="218" t="s">
        <v>123</v>
      </c>
      <c r="J55" s="218" t="s">
        <v>243</v>
      </c>
      <c r="K55" s="218">
        <v>10</v>
      </c>
      <c r="L55" s="218" t="s">
        <v>121</v>
      </c>
      <c r="M55" s="231" t="s">
        <v>233</v>
      </c>
      <c r="N55" s="15" t="s">
        <v>57</v>
      </c>
    </row>
    <row r="56" ht="48" spans="2:14">
      <c r="B56" s="195">
        <v>52</v>
      </c>
      <c r="C56" s="69" t="s">
        <v>18</v>
      </c>
      <c r="D56" s="69" t="s">
        <v>74</v>
      </c>
      <c r="E56" s="218" t="s">
        <v>251</v>
      </c>
      <c r="F56" s="218" t="s">
        <v>252</v>
      </c>
      <c r="G56" s="218" t="s">
        <v>247</v>
      </c>
      <c r="H56" s="218" t="s">
        <v>248</v>
      </c>
      <c r="I56" s="218" t="s">
        <v>123</v>
      </c>
      <c r="J56" s="218" t="s">
        <v>243</v>
      </c>
      <c r="K56" s="218">
        <v>20</v>
      </c>
      <c r="L56" s="218" t="s">
        <v>121</v>
      </c>
      <c r="M56" s="231" t="s">
        <v>233</v>
      </c>
      <c r="N56" s="15" t="s">
        <v>57</v>
      </c>
    </row>
    <row r="57" ht="48" spans="2:14">
      <c r="B57" s="195">
        <v>53</v>
      </c>
      <c r="C57" s="69" t="s">
        <v>18</v>
      </c>
      <c r="D57" s="69" t="s">
        <v>74</v>
      </c>
      <c r="E57" s="221"/>
      <c r="F57" s="15" t="s">
        <v>253</v>
      </c>
      <c r="G57" s="15" t="s">
        <v>254</v>
      </c>
      <c r="H57" s="15" t="s">
        <v>255</v>
      </c>
      <c r="I57" s="221"/>
      <c r="J57" s="218" t="s">
        <v>243</v>
      </c>
      <c r="K57" s="218">
        <v>4</v>
      </c>
      <c r="L57" s="218" t="s">
        <v>121</v>
      </c>
      <c r="M57" s="218" t="s">
        <v>256</v>
      </c>
      <c r="N57" s="15" t="s">
        <v>57</v>
      </c>
    </row>
    <row r="58" ht="48" spans="2:14">
      <c r="B58" s="195">
        <v>54</v>
      </c>
      <c r="C58" s="69" t="s">
        <v>18</v>
      </c>
      <c r="D58" s="69" t="s">
        <v>74</v>
      </c>
      <c r="E58" s="221"/>
      <c r="F58" s="15" t="s">
        <v>257</v>
      </c>
      <c r="G58" s="15" t="s">
        <v>258</v>
      </c>
      <c r="H58" s="15" t="s">
        <v>259</v>
      </c>
      <c r="I58" s="221"/>
      <c r="J58" s="218" t="s">
        <v>243</v>
      </c>
      <c r="K58" s="218">
        <v>2</v>
      </c>
      <c r="L58" s="218" t="s">
        <v>121</v>
      </c>
      <c r="M58" s="218" t="s">
        <v>256</v>
      </c>
      <c r="N58" s="15" t="s">
        <v>57</v>
      </c>
    </row>
    <row r="59" ht="36" spans="2:14">
      <c r="B59" s="195">
        <v>55</v>
      </c>
      <c r="C59" s="69" t="s">
        <v>18</v>
      </c>
      <c r="D59" s="69" t="s">
        <v>74</v>
      </c>
      <c r="E59" s="221"/>
      <c r="F59" s="15" t="s">
        <v>260</v>
      </c>
      <c r="G59" s="15" t="s">
        <v>261</v>
      </c>
      <c r="H59" s="15" t="s">
        <v>262</v>
      </c>
      <c r="I59" s="221"/>
      <c r="J59" s="218" t="s">
        <v>243</v>
      </c>
      <c r="K59" s="218">
        <v>30</v>
      </c>
      <c r="L59" s="218" t="s">
        <v>121</v>
      </c>
      <c r="M59" s="218" t="s">
        <v>256</v>
      </c>
      <c r="N59" s="15" t="s">
        <v>57</v>
      </c>
    </row>
    <row r="60" ht="36" spans="2:14">
      <c r="B60" s="195">
        <v>56</v>
      </c>
      <c r="C60" s="69" t="s">
        <v>18</v>
      </c>
      <c r="D60" s="69" t="s">
        <v>74</v>
      </c>
      <c r="E60" s="221"/>
      <c r="F60" s="15" t="s">
        <v>263</v>
      </c>
      <c r="G60" s="15" t="s">
        <v>261</v>
      </c>
      <c r="H60" s="15" t="s">
        <v>262</v>
      </c>
      <c r="I60" s="221"/>
      <c r="J60" s="218" t="s">
        <v>243</v>
      </c>
      <c r="K60" s="218">
        <v>15</v>
      </c>
      <c r="L60" s="218" t="s">
        <v>121</v>
      </c>
      <c r="M60" s="218" t="s">
        <v>256</v>
      </c>
      <c r="N60" s="15" t="s">
        <v>57</v>
      </c>
    </row>
    <row r="61" ht="36" spans="2:14">
      <c r="B61" s="195">
        <v>57</v>
      </c>
      <c r="C61" s="69" t="s">
        <v>18</v>
      </c>
      <c r="D61" s="69" t="s">
        <v>74</v>
      </c>
      <c r="E61" s="69"/>
      <c r="F61" s="69" t="s">
        <v>264</v>
      </c>
      <c r="G61" s="69" t="s">
        <v>265</v>
      </c>
      <c r="H61" s="69" t="s">
        <v>266</v>
      </c>
      <c r="I61" s="69" t="s">
        <v>123</v>
      </c>
      <c r="J61" s="69"/>
      <c r="K61" s="69">
        <v>1.6</v>
      </c>
      <c r="L61" s="218" t="s">
        <v>121</v>
      </c>
      <c r="M61" s="69" t="s">
        <v>256</v>
      </c>
      <c r="N61" s="15" t="s">
        <v>57</v>
      </c>
    </row>
    <row r="62" ht="114.75" spans="2:14">
      <c r="B62" s="195">
        <v>58</v>
      </c>
      <c r="C62" s="218" t="s">
        <v>18</v>
      </c>
      <c r="D62" s="218" t="s">
        <v>267</v>
      </c>
      <c r="E62" s="218" t="s">
        <v>268</v>
      </c>
      <c r="F62" s="218" t="s">
        <v>269</v>
      </c>
      <c r="G62" s="218" t="s">
        <v>270</v>
      </c>
      <c r="H62" s="222" t="s">
        <v>271</v>
      </c>
      <c r="I62" s="218" t="s">
        <v>123</v>
      </c>
      <c r="J62" s="218" t="s">
        <v>195</v>
      </c>
      <c r="K62" s="218" t="s">
        <v>272</v>
      </c>
      <c r="L62" s="218" t="s">
        <v>121</v>
      </c>
      <c r="M62" s="218">
        <v>2020.9</v>
      </c>
      <c r="N62" s="15" t="s">
        <v>57</v>
      </c>
    </row>
    <row r="63" ht="48" spans="2:14">
      <c r="B63" s="195">
        <v>59</v>
      </c>
      <c r="C63" s="218" t="s">
        <v>18</v>
      </c>
      <c r="D63" s="218" t="s">
        <v>267</v>
      </c>
      <c r="E63" s="218" t="s">
        <v>273</v>
      </c>
      <c r="F63" s="218" t="s">
        <v>274</v>
      </c>
      <c r="G63" s="218" t="s">
        <v>275</v>
      </c>
      <c r="H63" s="218" t="s">
        <v>276</v>
      </c>
      <c r="I63" s="218" t="s">
        <v>123</v>
      </c>
      <c r="J63" s="218" t="s">
        <v>277</v>
      </c>
      <c r="K63" s="218" t="s">
        <v>272</v>
      </c>
      <c r="L63" s="218" t="s">
        <v>121</v>
      </c>
      <c r="M63" s="218">
        <v>2020.9</v>
      </c>
      <c r="N63" s="15" t="s">
        <v>57</v>
      </c>
    </row>
    <row r="64" ht="48" spans="2:15">
      <c r="B64" s="195">
        <v>60</v>
      </c>
      <c r="C64" s="218" t="s">
        <v>18</v>
      </c>
      <c r="D64" s="218" t="s">
        <v>267</v>
      </c>
      <c r="E64" s="218" t="s">
        <v>278</v>
      </c>
      <c r="F64" s="218" t="s">
        <v>279</v>
      </c>
      <c r="G64" s="218" t="s">
        <v>280</v>
      </c>
      <c r="H64" s="218" t="s">
        <v>281</v>
      </c>
      <c r="I64" s="218" t="s">
        <v>123</v>
      </c>
      <c r="J64" s="218" t="s">
        <v>282</v>
      </c>
      <c r="K64" s="218" t="s">
        <v>283</v>
      </c>
      <c r="L64" s="218" t="s">
        <v>121</v>
      </c>
      <c r="M64" s="218">
        <v>2020.3</v>
      </c>
      <c r="N64" s="15" t="s">
        <v>57</v>
      </c>
      <c r="O64" s="195" t="s">
        <v>98</v>
      </c>
    </row>
    <row r="65" ht="60" spans="2:14">
      <c r="B65" s="195">
        <v>61</v>
      </c>
      <c r="C65" s="218" t="s">
        <v>18</v>
      </c>
      <c r="D65" s="218" t="s">
        <v>284</v>
      </c>
      <c r="E65" s="218" t="s">
        <v>285</v>
      </c>
      <c r="F65" s="218" t="s">
        <v>286</v>
      </c>
      <c r="G65" s="218" t="s">
        <v>287</v>
      </c>
      <c r="H65" s="218" t="s">
        <v>288</v>
      </c>
      <c r="I65" s="218" t="s">
        <v>123</v>
      </c>
      <c r="J65" s="218" t="s">
        <v>289</v>
      </c>
      <c r="K65" s="218">
        <v>1</v>
      </c>
      <c r="L65" s="218" t="s">
        <v>173</v>
      </c>
      <c r="M65" s="232">
        <v>44196</v>
      </c>
      <c r="N65" s="233"/>
    </row>
    <row r="66" ht="60" spans="2:14">
      <c r="B66" s="195">
        <v>62</v>
      </c>
      <c r="C66" s="218" t="s">
        <v>18</v>
      </c>
      <c r="D66" s="218" t="s">
        <v>284</v>
      </c>
      <c r="E66" s="218" t="s">
        <v>290</v>
      </c>
      <c r="F66" s="218" t="s">
        <v>286</v>
      </c>
      <c r="G66" s="218" t="s">
        <v>287</v>
      </c>
      <c r="H66" s="218" t="s">
        <v>288</v>
      </c>
      <c r="I66" s="218" t="s">
        <v>123</v>
      </c>
      <c r="J66" s="218" t="s">
        <v>289</v>
      </c>
      <c r="K66" s="218">
        <v>1</v>
      </c>
      <c r="L66" s="218" t="s">
        <v>173</v>
      </c>
      <c r="M66" s="232">
        <v>44196</v>
      </c>
      <c r="N66" s="233"/>
    </row>
    <row r="67" ht="60" spans="2:14">
      <c r="B67" s="195">
        <v>63</v>
      </c>
      <c r="C67" s="218" t="s">
        <v>18</v>
      </c>
      <c r="D67" s="218" t="s">
        <v>284</v>
      </c>
      <c r="E67" s="218" t="s">
        <v>291</v>
      </c>
      <c r="F67" s="218" t="s">
        <v>292</v>
      </c>
      <c r="G67" s="218" t="s">
        <v>287</v>
      </c>
      <c r="H67" s="218" t="s">
        <v>288</v>
      </c>
      <c r="I67" s="218" t="s">
        <v>123</v>
      </c>
      <c r="J67" s="218" t="s">
        <v>289</v>
      </c>
      <c r="K67" s="218">
        <v>2.8</v>
      </c>
      <c r="L67" s="218" t="s">
        <v>173</v>
      </c>
      <c r="M67" s="232">
        <v>44196</v>
      </c>
      <c r="N67" s="233"/>
    </row>
    <row r="68" ht="60" spans="2:14">
      <c r="B68" s="195">
        <v>64</v>
      </c>
      <c r="C68" s="218" t="s">
        <v>18</v>
      </c>
      <c r="D68" s="218" t="s">
        <v>284</v>
      </c>
      <c r="E68" s="218" t="s">
        <v>293</v>
      </c>
      <c r="F68" s="218" t="s">
        <v>292</v>
      </c>
      <c r="G68" s="218" t="s">
        <v>287</v>
      </c>
      <c r="H68" s="218" t="s">
        <v>288</v>
      </c>
      <c r="I68" s="218" t="s">
        <v>123</v>
      </c>
      <c r="J68" s="218" t="s">
        <v>289</v>
      </c>
      <c r="K68" s="218">
        <v>2.8</v>
      </c>
      <c r="L68" s="218" t="s">
        <v>173</v>
      </c>
      <c r="M68" s="232">
        <v>44196</v>
      </c>
      <c r="N68" s="233"/>
    </row>
    <row r="69" ht="60" spans="2:14">
      <c r="B69" s="195">
        <v>65</v>
      </c>
      <c r="C69" s="218" t="s">
        <v>18</v>
      </c>
      <c r="D69" s="218" t="s">
        <v>284</v>
      </c>
      <c r="E69" s="218" t="s">
        <v>294</v>
      </c>
      <c r="F69" s="218" t="s">
        <v>292</v>
      </c>
      <c r="G69" s="218" t="s">
        <v>287</v>
      </c>
      <c r="H69" s="218" t="s">
        <v>288</v>
      </c>
      <c r="I69" s="218" t="s">
        <v>123</v>
      </c>
      <c r="J69" s="218" t="s">
        <v>289</v>
      </c>
      <c r="K69" s="218">
        <v>2.8</v>
      </c>
      <c r="L69" s="218" t="s">
        <v>173</v>
      </c>
      <c r="M69" s="232">
        <v>44196</v>
      </c>
      <c r="N69" s="233"/>
    </row>
    <row r="70" ht="48" spans="2:14">
      <c r="B70" s="195">
        <v>66</v>
      </c>
      <c r="C70" s="218" t="s">
        <v>18</v>
      </c>
      <c r="D70" s="218" t="s">
        <v>284</v>
      </c>
      <c r="E70" s="218" t="s">
        <v>295</v>
      </c>
      <c r="F70" s="218" t="s">
        <v>296</v>
      </c>
      <c r="G70" s="218" t="s">
        <v>297</v>
      </c>
      <c r="H70" s="218" t="s">
        <v>298</v>
      </c>
      <c r="I70" s="218" t="s">
        <v>57</v>
      </c>
      <c r="J70" s="218" t="s">
        <v>289</v>
      </c>
      <c r="K70" s="218">
        <v>0.75</v>
      </c>
      <c r="L70" s="218" t="s">
        <v>173</v>
      </c>
      <c r="M70" s="232">
        <v>44196</v>
      </c>
      <c r="N70" s="233"/>
    </row>
    <row r="71" ht="48" spans="2:14">
      <c r="B71" s="195">
        <v>67</v>
      </c>
      <c r="C71" s="218" t="s">
        <v>18</v>
      </c>
      <c r="D71" s="218" t="s">
        <v>284</v>
      </c>
      <c r="E71" s="218" t="s">
        <v>299</v>
      </c>
      <c r="F71" s="218" t="s">
        <v>296</v>
      </c>
      <c r="G71" s="218" t="s">
        <v>297</v>
      </c>
      <c r="H71" s="218" t="s">
        <v>298</v>
      </c>
      <c r="I71" s="218" t="s">
        <v>57</v>
      </c>
      <c r="J71" s="218" t="s">
        <v>289</v>
      </c>
      <c r="K71" s="218">
        <v>0.75</v>
      </c>
      <c r="L71" s="218" t="s">
        <v>173</v>
      </c>
      <c r="M71" s="232">
        <v>44196</v>
      </c>
      <c r="N71" s="233"/>
    </row>
    <row r="72" ht="87" spans="2:14">
      <c r="B72" s="195">
        <v>68</v>
      </c>
      <c r="C72" s="218" t="s">
        <v>18</v>
      </c>
      <c r="D72" s="218" t="s">
        <v>284</v>
      </c>
      <c r="E72" s="218" t="s">
        <v>300</v>
      </c>
      <c r="F72" s="218" t="s">
        <v>301</v>
      </c>
      <c r="G72" s="218" t="s">
        <v>302</v>
      </c>
      <c r="H72" s="218" t="s">
        <v>303</v>
      </c>
      <c r="I72" s="218" t="s">
        <v>57</v>
      </c>
      <c r="J72" s="218" t="s">
        <v>289</v>
      </c>
      <c r="K72" s="218">
        <v>0.5</v>
      </c>
      <c r="L72" s="218" t="s">
        <v>173</v>
      </c>
      <c r="M72" s="232">
        <v>44196</v>
      </c>
      <c r="N72" s="233"/>
    </row>
    <row r="73" ht="48" spans="2:14">
      <c r="B73" s="195">
        <v>69</v>
      </c>
      <c r="C73" s="218" t="s">
        <v>18</v>
      </c>
      <c r="D73" s="218" t="s">
        <v>284</v>
      </c>
      <c r="E73" s="218" t="s">
        <v>304</v>
      </c>
      <c r="F73" s="218" t="s">
        <v>305</v>
      </c>
      <c r="G73" s="218" t="s">
        <v>306</v>
      </c>
      <c r="H73" s="218" t="s">
        <v>307</v>
      </c>
      <c r="I73" s="218" t="s">
        <v>57</v>
      </c>
      <c r="J73" s="218" t="s">
        <v>78</v>
      </c>
      <c r="K73" s="218">
        <v>4</v>
      </c>
      <c r="L73" s="218" t="s">
        <v>173</v>
      </c>
      <c r="M73" s="232">
        <v>44196</v>
      </c>
      <c r="N73" s="233"/>
    </row>
    <row r="74" ht="48" spans="2:14">
      <c r="B74" s="195">
        <v>70</v>
      </c>
      <c r="C74" s="218" t="s">
        <v>18</v>
      </c>
      <c r="D74" s="218" t="s">
        <v>284</v>
      </c>
      <c r="E74" s="218" t="s">
        <v>308</v>
      </c>
      <c r="F74" s="218" t="s">
        <v>309</v>
      </c>
      <c r="G74" s="218" t="s">
        <v>310</v>
      </c>
      <c r="H74" s="218" t="s">
        <v>311</v>
      </c>
      <c r="I74" s="218" t="s">
        <v>57</v>
      </c>
      <c r="J74" s="218" t="s">
        <v>78</v>
      </c>
      <c r="K74" s="218">
        <v>1.5</v>
      </c>
      <c r="L74" s="218" t="s">
        <v>173</v>
      </c>
      <c r="M74" s="232">
        <v>44196</v>
      </c>
      <c r="N74" s="233"/>
    </row>
    <row r="75" ht="60" spans="2:15">
      <c r="B75" s="195">
        <v>71</v>
      </c>
      <c r="C75" s="218" t="s">
        <v>18</v>
      </c>
      <c r="D75" s="218" t="s">
        <v>284</v>
      </c>
      <c r="E75" s="218" t="s">
        <v>312</v>
      </c>
      <c r="F75" s="218" t="s">
        <v>313</v>
      </c>
      <c r="G75" s="218" t="s">
        <v>314</v>
      </c>
      <c r="H75" s="218" t="s">
        <v>315</v>
      </c>
      <c r="I75" s="218" t="s">
        <v>57</v>
      </c>
      <c r="J75" s="218" t="s">
        <v>78</v>
      </c>
      <c r="K75" s="218">
        <v>2</v>
      </c>
      <c r="L75" s="218" t="s">
        <v>173</v>
      </c>
      <c r="M75" s="232">
        <v>44196</v>
      </c>
      <c r="N75" s="232"/>
      <c r="O75" s="232" t="s">
        <v>98</v>
      </c>
    </row>
    <row r="76" ht="48" spans="2:14">
      <c r="B76" s="195">
        <v>72</v>
      </c>
      <c r="C76" s="218" t="s">
        <v>18</v>
      </c>
      <c r="D76" s="218" t="s">
        <v>284</v>
      </c>
      <c r="E76" s="218" t="s">
        <v>316</v>
      </c>
      <c r="F76" s="218" t="s">
        <v>317</v>
      </c>
      <c r="G76" s="218" t="s">
        <v>318</v>
      </c>
      <c r="H76" s="218" t="s">
        <v>311</v>
      </c>
      <c r="I76" s="218" t="s">
        <v>57</v>
      </c>
      <c r="J76" s="218" t="s">
        <v>78</v>
      </c>
      <c r="K76" s="218">
        <v>2</v>
      </c>
      <c r="L76" s="218" t="s">
        <v>173</v>
      </c>
      <c r="M76" s="232">
        <v>44196</v>
      </c>
      <c r="N76" s="234"/>
    </row>
    <row r="77" ht="48" spans="2:14">
      <c r="B77" s="195">
        <v>73</v>
      </c>
      <c r="C77" s="218" t="s">
        <v>18</v>
      </c>
      <c r="D77" s="218" t="s">
        <v>284</v>
      </c>
      <c r="E77" s="218" t="s">
        <v>319</v>
      </c>
      <c r="F77" s="218" t="s">
        <v>320</v>
      </c>
      <c r="G77" s="218" t="s">
        <v>321</v>
      </c>
      <c r="H77" s="218" t="s">
        <v>311</v>
      </c>
      <c r="I77" s="218" t="s">
        <v>57</v>
      </c>
      <c r="J77" s="218" t="s">
        <v>78</v>
      </c>
      <c r="K77" s="218">
        <v>1</v>
      </c>
      <c r="L77" s="218" t="s">
        <v>173</v>
      </c>
      <c r="M77" s="232">
        <v>44196</v>
      </c>
      <c r="N77" s="234"/>
    </row>
    <row r="78" ht="48" spans="2:14">
      <c r="B78" s="195">
        <v>74</v>
      </c>
      <c r="C78" s="218" t="s">
        <v>18</v>
      </c>
      <c r="D78" s="218" t="s">
        <v>284</v>
      </c>
      <c r="E78" s="218" t="s">
        <v>322</v>
      </c>
      <c r="F78" s="218" t="s">
        <v>323</v>
      </c>
      <c r="G78" s="218" t="s">
        <v>324</v>
      </c>
      <c r="H78" s="218" t="s">
        <v>325</v>
      </c>
      <c r="I78" s="218" t="s">
        <v>57</v>
      </c>
      <c r="J78" s="218" t="s">
        <v>78</v>
      </c>
      <c r="K78" s="218">
        <v>1.5</v>
      </c>
      <c r="L78" s="218" t="s">
        <v>173</v>
      </c>
      <c r="M78" s="232">
        <v>44196</v>
      </c>
      <c r="N78" s="234"/>
    </row>
    <row r="79" ht="48" spans="2:14">
      <c r="B79" s="195">
        <v>75</v>
      </c>
      <c r="C79" s="218" t="s">
        <v>18</v>
      </c>
      <c r="D79" s="218" t="s">
        <v>284</v>
      </c>
      <c r="E79" s="218" t="s">
        <v>326</v>
      </c>
      <c r="F79" s="218" t="s">
        <v>323</v>
      </c>
      <c r="G79" s="218" t="s">
        <v>327</v>
      </c>
      <c r="H79" s="218" t="s">
        <v>325</v>
      </c>
      <c r="I79" s="218" t="s">
        <v>57</v>
      </c>
      <c r="J79" s="218" t="s">
        <v>78</v>
      </c>
      <c r="K79" s="218">
        <v>1.5</v>
      </c>
      <c r="L79" s="218" t="s">
        <v>173</v>
      </c>
      <c r="M79" s="232">
        <v>44196</v>
      </c>
      <c r="N79" s="233"/>
    </row>
    <row r="80" ht="60" spans="2:14">
      <c r="B80" s="195">
        <v>76</v>
      </c>
      <c r="C80" s="218" t="s">
        <v>18</v>
      </c>
      <c r="D80" s="218" t="s">
        <v>284</v>
      </c>
      <c r="E80" s="218" t="s">
        <v>328</v>
      </c>
      <c r="F80" s="218" t="s">
        <v>329</v>
      </c>
      <c r="G80" s="218" t="s">
        <v>330</v>
      </c>
      <c r="H80" s="218" t="s">
        <v>331</v>
      </c>
      <c r="I80" s="218" t="s">
        <v>57</v>
      </c>
      <c r="J80" s="218" t="s">
        <v>78</v>
      </c>
      <c r="K80" s="218">
        <v>8</v>
      </c>
      <c r="L80" s="218" t="s">
        <v>173</v>
      </c>
      <c r="M80" s="232">
        <v>44196</v>
      </c>
      <c r="N80" s="233"/>
    </row>
    <row r="81" ht="48" spans="2:14">
      <c r="B81" s="195">
        <v>77</v>
      </c>
      <c r="C81" s="218" t="s">
        <v>18</v>
      </c>
      <c r="D81" s="218" t="s">
        <v>284</v>
      </c>
      <c r="E81" s="218" t="s">
        <v>332</v>
      </c>
      <c r="F81" s="218" t="s">
        <v>333</v>
      </c>
      <c r="G81" s="218" t="s">
        <v>334</v>
      </c>
      <c r="H81" s="218" t="s">
        <v>311</v>
      </c>
      <c r="I81" s="218" t="s">
        <v>57</v>
      </c>
      <c r="J81" s="218" t="s">
        <v>78</v>
      </c>
      <c r="K81" s="218">
        <v>1</v>
      </c>
      <c r="L81" s="218" t="s">
        <v>173</v>
      </c>
      <c r="M81" s="232">
        <v>44196</v>
      </c>
      <c r="N81" s="144"/>
    </row>
    <row r="82" ht="48" spans="2:14">
      <c r="B82" s="195">
        <v>78</v>
      </c>
      <c r="C82" s="218" t="s">
        <v>18</v>
      </c>
      <c r="D82" s="218" t="s">
        <v>284</v>
      </c>
      <c r="E82" s="218" t="s">
        <v>335</v>
      </c>
      <c r="F82" s="218" t="s">
        <v>336</v>
      </c>
      <c r="G82" s="218" t="s">
        <v>337</v>
      </c>
      <c r="H82" s="218" t="s">
        <v>338</v>
      </c>
      <c r="I82" s="218" t="s">
        <v>57</v>
      </c>
      <c r="J82" s="218" t="s">
        <v>78</v>
      </c>
      <c r="K82" s="218">
        <v>6</v>
      </c>
      <c r="L82" s="218" t="s">
        <v>173</v>
      </c>
      <c r="M82" s="232">
        <v>44196</v>
      </c>
      <c r="N82" s="144"/>
    </row>
    <row r="83" ht="48" spans="2:14">
      <c r="B83" s="195">
        <v>79</v>
      </c>
      <c r="C83" s="218" t="s">
        <v>18</v>
      </c>
      <c r="D83" s="218" t="s">
        <v>284</v>
      </c>
      <c r="E83" s="218" t="s">
        <v>339</v>
      </c>
      <c r="F83" s="218" t="s">
        <v>340</v>
      </c>
      <c r="G83" s="218" t="s">
        <v>341</v>
      </c>
      <c r="H83" s="218" t="s">
        <v>342</v>
      </c>
      <c r="I83" s="218" t="s">
        <v>57</v>
      </c>
      <c r="J83" s="218" t="s">
        <v>78</v>
      </c>
      <c r="K83" s="218">
        <v>6</v>
      </c>
      <c r="L83" s="218" t="s">
        <v>173</v>
      </c>
      <c r="M83" s="232">
        <v>44196</v>
      </c>
      <c r="N83" s="232"/>
    </row>
    <row r="84" ht="40.5" spans="2:14">
      <c r="B84" s="195">
        <v>80</v>
      </c>
      <c r="C84" s="175" t="s">
        <v>18</v>
      </c>
      <c r="D84" s="175" t="s">
        <v>343</v>
      </c>
      <c r="E84" s="175" t="s">
        <v>344</v>
      </c>
      <c r="F84" s="180"/>
      <c r="G84" s="175" t="s">
        <v>345</v>
      </c>
      <c r="H84" s="180"/>
      <c r="I84" s="180"/>
      <c r="J84" s="175" t="s">
        <v>346</v>
      </c>
      <c r="K84" s="175">
        <v>1</v>
      </c>
      <c r="L84" s="175" t="s">
        <v>347</v>
      </c>
      <c r="M84" s="180" t="s">
        <v>348</v>
      </c>
      <c r="N84" s="165" t="s">
        <v>57</v>
      </c>
    </row>
    <row r="85" ht="40.5" spans="2:14">
      <c r="B85" s="195">
        <v>81</v>
      </c>
      <c r="C85" s="175" t="s">
        <v>18</v>
      </c>
      <c r="D85" s="175" t="s">
        <v>343</v>
      </c>
      <c r="E85" s="175" t="s">
        <v>344</v>
      </c>
      <c r="F85" s="180"/>
      <c r="G85" s="175" t="s">
        <v>349</v>
      </c>
      <c r="H85" s="180"/>
      <c r="I85" s="180"/>
      <c r="J85" s="175" t="s">
        <v>346</v>
      </c>
      <c r="K85" s="175">
        <v>1</v>
      </c>
      <c r="L85" s="175" t="s">
        <v>347</v>
      </c>
      <c r="M85" s="180" t="s">
        <v>348</v>
      </c>
      <c r="N85" s="165" t="s">
        <v>57</v>
      </c>
    </row>
    <row r="86" ht="48" spans="2:15">
      <c r="B86" s="195">
        <v>82</v>
      </c>
      <c r="C86" s="195" t="s">
        <v>18</v>
      </c>
      <c r="D86" s="195" t="s">
        <v>343</v>
      </c>
      <c r="E86" s="195" t="s">
        <v>350</v>
      </c>
      <c r="F86" s="195"/>
      <c r="G86" s="195" t="s">
        <v>351</v>
      </c>
      <c r="H86" s="195"/>
      <c r="I86" s="195"/>
      <c r="J86" s="195" t="s">
        <v>346</v>
      </c>
      <c r="K86" s="195">
        <v>1</v>
      </c>
      <c r="L86" s="195" t="s">
        <v>347</v>
      </c>
      <c r="M86" s="195" t="s">
        <v>352</v>
      </c>
      <c r="N86" s="165" t="s">
        <v>57</v>
      </c>
      <c r="O86" s="195" t="s">
        <v>98</v>
      </c>
    </row>
    <row r="87" ht="54" spans="2:14">
      <c r="B87" s="195">
        <v>83</v>
      </c>
      <c r="C87" s="175" t="s">
        <v>18</v>
      </c>
      <c r="D87" s="175" t="s">
        <v>343</v>
      </c>
      <c r="E87" s="175" t="s">
        <v>353</v>
      </c>
      <c r="F87" s="180"/>
      <c r="G87" s="175" t="s">
        <v>354</v>
      </c>
      <c r="H87" s="180"/>
      <c r="I87" s="180"/>
      <c r="J87" s="175" t="s">
        <v>346</v>
      </c>
      <c r="K87" s="175">
        <v>1</v>
      </c>
      <c r="L87" s="175" t="s">
        <v>347</v>
      </c>
      <c r="M87" s="180" t="s">
        <v>348</v>
      </c>
      <c r="N87" s="165" t="s">
        <v>57</v>
      </c>
    </row>
    <row r="88" ht="40.5" spans="2:15">
      <c r="B88" s="195">
        <v>84</v>
      </c>
      <c r="C88" s="175" t="s">
        <v>18</v>
      </c>
      <c r="D88" s="175" t="s">
        <v>343</v>
      </c>
      <c r="E88" s="175" t="s">
        <v>355</v>
      </c>
      <c r="F88" s="180"/>
      <c r="G88" s="175" t="s">
        <v>356</v>
      </c>
      <c r="H88" s="180"/>
      <c r="I88" s="180"/>
      <c r="J88" s="175" t="s">
        <v>346</v>
      </c>
      <c r="K88" s="175">
        <v>2</v>
      </c>
      <c r="L88" s="175" t="s">
        <v>347</v>
      </c>
      <c r="M88" s="180" t="s">
        <v>348</v>
      </c>
      <c r="N88" s="165" t="s">
        <v>57</v>
      </c>
      <c r="O88" s="195" t="s">
        <v>98</v>
      </c>
    </row>
    <row r="89" ht="54" spans="2:14">
      <c r="B89" s="195">
        <v>85</v>
      </c>
      <c r="C89" s="175" t="s">
        <v>18</v>
      </c>
      <c r="D89" s="175" t="s">
        <v>343</v>
      </c>
      <c r="E89" s="175" t="s">
        <v>357</v>
      </c>
      <c r="F89" s="180"/>
      <c r="G89" s="175" t="s">
        <v>354</v>
      </c>
      <c r="H89" s="180"/>
      <c r="I89" s="180"/>
      <c r="J89" s="175" t="s">
        <v>346</v>
      </c>
      <c r="K89" s="175">
        <v>1</v>
      </c>
      <c r="L89" s="175" t="s">
        <v>347</v>
      </c>
      <c r="M89" s="180" t="s">
        <v>348</v>
      </c>
      <c r="N89" s="165" t="s">
        <v>57</v>
      </c>
    </row>
    <row r="90" ht="40.5" spans="2:14">
      <c r="B90" s="195">
        <v>86</v>
      </c>
      <c r="C90" s="175" t="s">
        <v>18</v>
      </c>
      <c r="D90" s="175" t="s">
        <v>343</v>
      </c>
      <c r="E90" s="175" t="s">
        <v>358</v>
      </c>
      <c r="F90" s="180"/>
      <c r="G90" s="175" t="s">
        <v>359</v>
      </c>
      <c r="H90" s="180"/>
      <c r="I90" s="180"/>
      <c r="J90" s="175" t="s">
        <v>346</v>
      </c>
      <c r="K90" s="175">
        <v>1</v>
      </c>
      <c r="L90" s="175" t="s">
        <v>347</v>
      </c>
      <c r="M90" s="180" t="s">
        <v>348</v>
      </c>
      <c r="N90" s="165" t="s">
        <v>57</v>
      </c>
    </row>
    <row r="91" ht="40.5" spans="2:14">
      <c r="B91" s="195">
        <v>87</v>
      </c>
      <c r="C91" s="175" t="s">
        <v>18</v>
      </c>
      <c r="D91" s="175" t="s">
        <v>343</v>
      </c>
      <c r="E91" s="175"/>
      <c r="F91" s="180"/>
      <c r="G91" s="175" t="s">
        <v>360</v>
      </c>
      <c r="H91" s="180"/>
      <c r="I91" s="180"/>
      <c r="J91" s="175" t="s">
        <v>346</v>
      </c>
      <c r="K91" s="175">
        <v>1</v>
      </c>
      <c r="L91" s="175" t="s">
        <v>347</v>
      </c>
      <c r="M91" s="180" t="s">
        <v>348</v>
      </c>
      <c r="N91" s="165" t="s">
        <v>57</v>
      </c>
    </row>
    <row r="92" ht="54" spans="2:14">
      <c r="B92" s="195">
        <v>88</v>
      </c>
      <c r="C92" s="175" t="s">
        <v>18</v>
      </c>
      <c r="D92" s="175" t="s">
        <v>343</v>
      </c>
      <c r="E92" s="175"/>
      <c r="F92" s="180"/>
      <c r="G92" s="175" t="s">
        <v>361</v>
      </c>
      <c r="H92" s="180"/>
      <c r="I92" s="180"/>
      <c r="J92" s="175" t="s">
        <v>346</v>
      </c>
      <c r="K92" s="175">
        <v>1.7</v>
      </c>
      <c r="L92" s="175" t="s">
        <v>362</v>
      </c>
      <c r="M92" s="180" t="s">
        <v>348</v>
      </c>
      <c r="N92" s="165" t="s">
        <v>57</v>
      </c>
    </row>
    <row r="93" ht="40.5" spans="2:14">
      <c r="B93" s="195">
        <v>89</v>
      </c>
      <c r="C93" s="175" t="s">
        <v>18</v>
      </c>
      <c r="D93" s="175" t="s">
        <v>343</v>
      </c>
      <c r="E93" s="175"/>
      <c r="F93" s="180"/>
      <c r="G93" s="175" t="s">
        <v>363</v>
      </c>
      <c r="H93" s="180"/>
      <c r="I93" s="180"/>
      <c r="J93" s="175" t="s">
        <v>346</v>
      </c>
      <c r="K93" s="175"/>
      <c r="L93" s="175" t="s">
        <v>362</v>
      </c>
      <c r="M93" s="180" t="s">
        <v>348</v>
      </c>
      <c r="N93" s="165" t="s">
        <v>57</v>
      </c>
    </row>
    <row r="94" ht="40.5" spans="2:14">
      <c r="B94" s="195">
        <v>90</v>
      </c>
      <c r="C94" s="175" t="s">
        <v>18</v>
      </c>
      <c r="D94" s="175" t="s">
        <v>343</v>
      </c>
      <c r="E94" s="175">
        <v>1208050706</v>
      </c>
      <c r="F94" s="180"/>
      <c r="G94" s="175" t="s">
        <v>364</v>
      </c>
      <c r="H94" s="180"/>
      <c r="I94" s="180"/>
      <c r="J94" s="175" t="s">
        <v>346</v>
      </c>
      <c r="K94" s="175">
        <v>0.33</v>
      </c>
      <c r="L94" s="175" t="s">
        <v>347</v>
      </c>
      <c r="M94" s="180" t="s">
        <v>348</v>
      </c>
      <c r="N94" s="165" t="s">
        <v>57</v>
      </c>
    </row>
    <row r="95" ht="54" spans="2:15">
      <c r="B95" s="195">
        <v>91</v>
      </c>
      <c r="C95" s="175" t="s">
        <v>18</v>
      </c>
      <c r="D95" s="175" t="s">
        <v>343</v>
      </c>
      <c r="E95" s="175" t="s">
        <v>350</v>
      </c>
      <c r="F95" s="180"/>
      <c r="G95" s="175" t="s">
        <v>351</v>
      </c>
      <c r="H95" s="180"/>
      <c r="I95" s="180"/>
      <c r="J95" s="175" t="s">
        <v>346</v>
      </c>
      <c r="K95" s="175">
        <v>1</v>
      </c>
      <c r="L95" s="175" t="s">
        <v>347</v>
      </c>
      <c r="M95" s="180"/>
      <c r="N95" s="165" t="s">
        <v>123</v>
      </c>
      <c r="O95" s="195" t="s">
        <v>98</v>
      </c>
    </row>
    <row r="96" ht="54" spans="2:15">
      <c r="B96" s="195">
        <v>92</v>
      </c>
      <c r="C96" s="175" t="s">
        <v>18</v>
      </c>
      <c r="D96" s="175" t="s">
        <v>343</v>
      </c>
      <c r="E96" s="175" t="s">
        <v>365</v>
      </c>
      <c r="F96" s="180"/>
      <c r="G96" s="175" t="s">
        <v>366</v>
      </c>
      <c r="H96" s="180"/>
      <c r="I96" s="180"/>
      <c r="J96" s="175" t="s">
        <v>346</v>
      </c>
      <c r="K96" s="175">
        <v>4</v>
      </c>
      <c r="L96" s="175" t="s">
        <v>347</v>
      </c>
      <c r="M96" s="180"/>
      <c r="N96" s="165" t="s">
        <v>123</v>
      </c>
      <c r="O96" s="195" t="s">
        <v>98</v>
      </c>
    </row>
    <row r="97" ht="54" spans="2:15">
      <c r="B97" s="195">
        <v>93</v>
      </c>
      <c r="C97" s="175" t="s">
        <v>18</v>
      </c>
      <c r="D97" s="175" t="s">
        <v>343</v>
      </c>
      <c r="E97" s="175" t="s">
        <v>367</v>
      </c>
      <c r="F97" s="180"/>
      <c r="G97" s="175" t="s">
        <v>368</v>
      </c>
      <c r="H97" s="180"/>
      <c r="I97" s="180"/>
      <c r="J97" s="175" t="s">
        <v>346</v>
      </c>
      <c r="K97" s="175" t="s">
        <v>369</v>
      </c>
      <c r="L97" s="175" t="s">
        <v>347</v>
      </c>
      <c r="M97" s="180"/>
      <c r="N97" s="165" t="s">
        <v>123</v>
      </c>
      <c r="O97" s="195" t="s">
        <v>98</v>
      </c>
    </row>
    <row r="98" ht="40.5" spans="2:15">
      <c r="B98" s="195">
        <v>94</v>
      </c>
      <c r="C98" s="175" t="s">
        <v>18</v>
      </c>
      <c r="D98" s="175" t="s">
        <v>343</v>
      </c>
      <c r="E98" s="175" t="s">
        <v>370</v>
      </c>
      <c r="F98" s="180"/>
      <c r="G98" s="175" t="s">
        <v>371</v>
      </c>
      <c r="H98" s="180"/>
      <c r="I98" s="180"/>
      <c r="J98" s="175" t="s">
        <v>346</v>
      </c>
      <c r="K98" s="175" t="s">
        <v>372</v>
      </c>
      <c r="L98" s="175" t="s">
        <v>347</v>
      </c>
      <c r="M98" s="180"/>
      <c r="N98" s="165" t="s">
        <v>123</v>
      </c>
      <c r="O98" s="195" t="s">
        <v>98</v>
      </c>
    </row>
    <row r="99" ht="40.5" spans="2:15">
      <c r="B99" s="195">
        <v>95</v>
      </c>
      <c r="C99" s="175" t="s">
        <v>18</v>
      </c>
      <c r="D99" s="175" t="s">
        <v>343</v>
      </c>
      <c r="E99" s="175" t="s">
        <v>373</v>
      </c>
      <c r="F99" s="180"/>
      <c r="G99" s="175" t="s">
        <v>374</v>
      </c>
      <c r="H99" s="180"/>
      <c r="I99" s="180"/>
      <c r="J99" s="175" t="s">
        <v>346</v>
      </c>
      <c r="K99" s="175" t="s">
        <v>369</v>
      </c>
      <c r="L99" s="175" t="s">
        <v>347</v>
      </c>
      <c r="M99" s="180"/>
      <c r="N99" s="165" t="s">
        <v>123</v>
      </c>
      <c r="O99" s="195" t="s">
        <v>98</v>
      </c>
    </row>
    <row r="100" ht="40.5" spans="2:15">
      <c r="B100" s="195">
        <v>96</v>
      </c>
      <c r="C100" s="175" t="s">
        <v>18</v>
      </c>
      <c r="D100" s="175" t="s">
        <v>343</v>
      </c>
      <c r="E100" s="175" t="s">
        <v>375</v>
      </c>
      <c r="F100" s="180"/>
      <c r="G100" s="175" t="s">
        <v>376</v>
      </c>
      <c r="H100" s="180"/>
      <c r="I100" s="180"/>
      <c r="J100" s="175" t="s">
        <v>346</v>
      </c>
      <c r="K100" s="175" t="s">
        <v>369</v>
      </c>
      <c r="L100" s="175" t="s">
        <v>347</v>
      </c>
      <c r="M100" s="180"/>
      <c r="N100" s="165" t="s">
        <v>123</v>
      </c>
      <c r="O100" s="195" t="s">
        <v>98</v>
      </c>
    </row>
    <row r="101" ht="54" spans="2:15">
      <c r="B101" s="195">
        <v>97</v>
      </c>
      <c r="C101" s="175" t="s">
        <v>18</v>
      </c>
      <c r="D101" s="175" t="s">
        <v>343</v>
      </c>
      <c r="E101" s="175" t="s">
        <v>377</v>
      </c>
      <c r="F101" s="180"/>
      <c r="G101" s="175" t="s">
        <v>378</v>
      </c>
      <c r="H101" s="180"/>
      <c r="I101" s="180"/>
      <c r="J101" s="175" t="s">
        <v>346</v>
      </c>
      <c r="K101" s="175" t="s">
        <v>379</v>
      </c>
      <c r="L101" s="175" t="s">
        <v>347</v>
      </c>
      <c r="M101" s="180"/>
      <c r="N101" s="165" t="s">
        <v>123</v>
      </c>
      <c r="O101" s="195" t="s">
        <v>98</v>
      </c>
    </row>
    <row r="102" ht="54" spans="2:15">
      <c r="B102" s="195">
        <v>98</v>
      </c>
      <c r="C102" s="175" t="s">
        <v>18</v>
      </c>
      <c r="D102" s="175" t="s">
        <v>343</v>
      </c>
      <c r="E102" s="175" t="s">
        <v>380</v>
      </c>
      <c r="F102" s="180"/>
      <c r="G102" s="175" t="s">
        <v>378</v>
      </c>
      <c r="H102" s="180"/>
      <c r="I102" s="180"/>
      <c r="J102" s="175" t="s">
        <v>346</v>
      </c>
      <c r="K102" s="175" t="s">
        <v>381</v>
      </c>
      <c r="L102" s="175" t="s">
        <v>347</v>
      </c>
      <c r="M102" s="180"/>
      <c r="N102" s="165" t="s">
        <v>123</v>
      </c>
      <c r="O102" s="195" t="s">
        <v>98</v>
      </c>
    </row>
    <row r="103" ht="40.5" spans="2:15">
      <c r="B103" s="195">
        <v>99</v>
      </c>
      <c r="C103" s="175" t="s">
        <v>18</v>
      </c>
      <c r="D103" s="175" t="s">
        <v>343</v>
      </c>
      <c r="E103" s="175" t="s">
        <v>382</v>
      </c>
      <c r="F103" s="180"/>
      <c r="G103" s="175" t="s">
        <v>383</v>
      </c>
      <c r="H103" s="180"/>
      <c r="I103" s="180"/>
      <c r="J103" s="175" t="s">
        <v>346</v>
      </c>
      <c r="K103" s="175" t="s">
        <v>384</v>
      </c>
      <c r="L103" s="175" t="s">
        <v>347</v>
      </c>
      <c r="M103" s="180"/>
      <c r="N103" s="165" t="s">
        <v>123</v>
      </c>
      <c r="O103" s="195" t="s">
        <v>98</v>
      </c>
    </row>
    <row r="104" ht="40.5" spans="2:15">
      <c r="B104" s="195">
        <v>100</v>
      </c>
      <c r="C104" s="175" t="s">
        <v>18</v>
      </c>
      <c r="D104" s="175" t="s">
        <v>343</v>
      </c>
      <c r="E104" s="175" t="s">
        <v>385</v>
      </c>
      <c r="F104" s="180"/>
      <c r="G104" s="175" t="s">
        <v>386</v>
      </c>
      <c r="H104" s="180"/>
      <c r="I104" s="180"/>
      <c r="J104" s="175" t="s">
        <v>346</v>
      </c>
      <c r="K104" s="175" t="s">
        <v>387</v>
      </c>
      <c r="L104" s="175" t="s">
        <v>347</v>
      </c>
      <c r="M104" s="180"/>
      <c r="N104" s="165" t="s">
        <v>123</v>
      </c>
      <c r="O104" s="195" t="s">
        <v>98</v>
      </c>
    </row>
    <row r="105" ht="54" spans="2:15">
      <c r="B105" s="195">
        <v>101</v>
      </c>
      <c r="C105" s="175" t="s">
        <v>18</v>
      </c>
      <c r="D105" s="175" t="s">
        <v>343</v>
      </c>
      <c r="E105" s="175"/>
      <c r="F105" s="180"/>
      <c r="G105" s="175" t="s">
        <v>388</v>
      </c>
      <c r="H105" s="180"/>
      <c r="I105" s="180"/>
      <c r="J105" s="175" t="s">
        <v>346</v>
      </c>
      <c r="K105" s="175" t="s">
        <v>387</v>
      </c>
      <c r="L105" s="175" t="s">
        <v>347</v>
      </c>
      <c r="M105" s="175" t="s">
        <v>389</v>
      </c>
      <c r="N105" s="165" t="s">
        <v>123</v>
      </c>
      <c r="O105" s="195" t="s">
        <v>98</v>
      </c>
    </row>
  </sheetData>
  <autoFilter ref="B2:N105">
    <extLst/>
  </autoFilter>
  <mergeCells count="11">
    <mergeCell ref="B2:M2"/>
    <mergeCell ref="B3:M3"/>
    <mergeCell ref="C28:C30"/>
    <mergeCell ref="D28:D30"/>
    <mergeCell ref="G23:G26"/>
    <mergeCell ref="G28:G29"/>
    <mergeCell ref="H23:H26"/>
    <mergeCell ref="H28:H29"/>
    <mergeCell ref="I23:I26"/>
    <mergeCell ref="I28:I29"/>
    <mergeCell ref="L28:L29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44"/>
  <sheetViews>
    <sheetView topLeftCell="A37" workbookViewId="0">
      <selection activeCell="P4" sqref="P4:P44"/>
    </sheetView>
  </sheetViews>
  <sheetFormatPr defaultColWidth="9" defaultRowHeight="13.5"/>
  <cols>
    <col min="13" max="13" width="13.125"/>
    <col min="15" max="15" width="9" style="191"/>
  </cols>
  <sheetData>
    <row r="1" customHeight="1" spans="2:14">
      <c r="B1" s="192" t="s">
        <v>390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customHeight="1" spans="2:14">
      <c r="B2" s="192" t="s">
        <v>60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ht="72" spans="2:15">
      <c r="B3" s="194" t="s">
        <v>61</v>
      </c>
      <c r="C3" s="194" t="s">
        <v>107</v>
      </c>
      <c r="D3" s="8" t="s">
        <v>108</v>
      </c>
      <c r="E3" s="194" t="s">
        <v>109</v>
      </c>
      <c r="F3" s="194" t="s">
        <v>66</v>
      </c>
      <c r="G3" s="194" t="s">
        <v>110</v>
      </c>
      <c r="H3" s="194" t="s">
        <v>111</v>
      </c>
      <c r="I3" s="194" t="s">
        <v>112</v>
      </c>
      <c r="J3" s="194" t="s">
        <v>67</v>
      </c>
      <c r="K3" s="194" t="s">
        <v>113</v>
      </c>
      <c r="L3" s="194" t="s">
        <v>114</v>
      </c>
      <c r="M3" s="194" t="s">
        <v>115</v>
      </c>
      <c r="N3" s="5" t="s">
        <v>391</v>
      </c>
      <c r="O3" s="5" t="s">
        <v>71</v>
      </c>
    </row>
    <row r="4" ht="36" spans="2:15">
      <c r="B4" s="195">
        <v>1</v>
      </c>
      <c r="C4" s="195" t="s">
        <v>18</v>
      </c>
      <c r="D4" s="195" t="s">
        <v>116</v>
      </c>
      <c r="E4" s="195"/>
      <c r="F4" s="195"/>
      <c r="G4" s="195" t="s">
        <v>392</v>
      </c>
      <c r="H4" s="195" t="s">
        <v>393</v>
      </c>
      <c r="I4" s="195" t="s">
        <v>123</v>
      </c>
      <c r="J4" s="195" t="s">
        <v>394</v>
      </c>
      <c r="K4" s="195">
        <v>0.5</v>
      </c>
      <c r="L4" s="195" t="s">
        <v>395</v>
      </c>
      <c r="M4" s="199">
        <v>44105</v>
      </c>
      <c r="N4" s="195"/>
      <c r="O4" s="195" t="s">
        <v>57</v>
      </c>
    </row>
    <row r="5" ht="24" customHeight="1" spans="2:16">
      <c r="B5" s="195">
        <v>2</v>
      </c>
      <c r="C5" s="195" t="s">
        <v>18</v>
      </c>
      <c r="D5" s="195" t="s">
        <v>116</v>
      </c>
      <c r="E5" s="195"/>
      <c r="F5" s="195"/>
      <c r="G5" s="195" t="s">
        <v>396</v>
      </c>
      <c r="H5" s="195" t="s">
        <v>397</v>
      </c>
      <c r="I5" s="195" t="s">
        <v>123</v>
      </c>
      <c r="J5" s="195" t="s">
        <v>394</v>
      </c>
      <c r="K5" s="195">
        <v>0.5</v>
      </c>
      <c r="L5" s="195" t="s">
        <v>395</v>
      </c>
      <c r="M5" s="199">
        <v>44105</v>
      </c>
      <c r="N5" s="195"/>
      <c r="O5" s="195" t="s">
        <v>57</v>
      </c>
      <c r="P5" s="195" t="s">
        <v>98</v>
      </c>
    </row>
    <row r="6" ht="36" spans="2:15">
      <c r="B6" s="195">
        <v>3</v>
      </c>
      <c r="C6" s="195" t="s">
        <v>18</v>
      </c>
      <c r="D6" s="195" t="s">
        <v>116</v>
      </c>
      <c r="E6" s="195"/>
      <c r="F6" s="195"/>
      <c r="G6" s="195" t="s">
        <v>398</v>
      </c>
      <c r="H6" s="195" t="s">
        <v>399</v>
      </c>
      <c r="I6" s="195" t="s">
        <v>123</v>
      </c>
      <c r="J6" s="195" t="s">
        <v>394</v>
      </c>
      <c r="K6" s="195">
        <v>0.5</v>
      </c>
      <c r="L6" s="195" t="s">
        <v>395</v>
      </c>
      <c r="M6" s="199">
        <v>44105</v>
      </c>
      <c r="N6" s="195"/>
      <c r="O6" s="195" t="s">
        <v>57</v>
      </c>
    </row>
    <row r="7" ht="36" spans="2:15">
      <c r="B7" s="195">
        <v>4</v>
      </c>
      <c r="C7" s="195" t="s">
        <v>18</v>
      </c>
      <c r="D7" s="195" t="s">
        <v>116</v>
      </c>
      <c r="E7" s="195"/>
      <c r="F7" s="195"/>
      <c r="G7" s="195" t="s">
        <v>400</v>
      </c>
      <c r="H7" s="195" t="s">
        <v>401</v>
      </c>
      <c r="I7" s="195" t="s">
        <v>123</v>
      </c>
      <c r="J7" s="195" t="s">
        <v>394</v>
      </c>
      <c r="K7" s="195">
        <v>0.5</v>
      </c>
      <c r="L7" s="195" t="s">
        <v>395</v>
      </c>
      <c r="M7" s="199">
        <v>44105</v>
      </c>
      <c r="N7" s="195"/>
      <c r="O7" s="195" t="s">
        <v>57</v>
      </c>
    </row>
    <row r="8" ht="24" spans="2:16">
      <c r="B8" s="195">
        <v>5</v>
      </c>
      <c r="C8" s="195" t="s">
        <v>18</v>
      </c>
      <c r="D8" s="195" t="s">
        <v>116</v>
      </c>
      <c r="E8" s="195"/>
      <c r="F8" s="195"/>
      <c r="G8" s="195" t="s">
        <v>402</v>
      </c>
      <c r="H8" s="195" t="s">
        <v>403</v>
      </c>
      <c r="I8" s="195" t="s">
        <v>123</v>
      </c>
      <c r="J8" s="195" t="s">
        <v>394</v>
      </c>
      <c r="K8" s="195">
        <v>0.5</v>
      </c>
      <c r="L8" s="195" t="s">
        <v>395</v>
      </c>
      <c r="M8" s="199">
        <v>44105</v>
      </c>
      <c r="N8" s="195"/>
      <c r="O8" s="195" t="s">
        <v>57</v>
      </c>
      <c r="P8" s="195" t="s">
        <v>98</v>
      </c>
    </row>
    <row r="9" ht="36" spans="2:15">
      <c r="B9" s="195">
        <v>6</v>
      </c>
      <c r="C9" s="195" t="s">
        <v>18</v>
      </c>
      <c r="D9" s="195" t="s">
        <v>116</v>
      </c>
      <c r="E9" s="195" t="s">
        <v>404</v>
      </c>
      <c r="F9" s="195" t="s">
        <v>405</v>
      </c>
      <c r="G9" s="195" t="s">
        <v>406</v>
      </c>
      <c r="H9" s="195" t="s">
        <v>142</v>
      </c>
      <c r="I9" s="195" t="s">
        <v>123</v>
      </c>
      <c r="J9" s="195" t="s">
        <v>78</v>
      </c>
      <c r="K9" s="195">
        <v>4</v>
      </c>
      <c r="L9" s="195" t="s">
        <v>173</v>
      </c>
      <c r="M9" s="199">
        <v>44105</v>
      </c>
      <c r="N9" s="195"/>
      <c r="O9" s="195" t="s">
        <v>57</v>
      </c>
    </row>
    <row r="10" ht="36" spans="2:15">
      <c r="B10" s="195">
        <v>7</v>
      </c>
      <c r="C10" s="195" t="s">
        <v>18</v>
      </c>
      <c r="D10" s="69" t="s">
        <v>407</v>
      </c>
      <c r="E10" s="196"/>
      <c r="F10" s="196"/>
      <c r="G10" s="196" t="s">
        <v>408</v>
      </c>
      <c r="H10" s="196" t="s">
        <v>409</v>
      </c>
      <c r="I10" s="196" t="s">
        <v>123</v>
      </c>
      <c r="J10" s="76" t="s">
        <v>149</v>
      </c>
      <c r="K10" s="196">
        <v>0.8</v>
      </c>
      <c r="L10" s="196" t="s">
        <v>410</v>
      </c>
      <c r="M10" s="200">
        <v>44105</v>
      </c>
      <c r="N10" s="196"/>
      <c r="O10" s="196" t="s">
        <v>57</v>
      </c>
    </row>
    <row r="11" ht="36" spans="2:16">
      <c r="B11" s="195">
        <v>8</v>
      </c>
      <c r="C11" s="195" t="s">
        <v>18</v>
      </c>
      <c r="D11" s="69" t="s">
        <v>407</v>
      </c>
      <c r="E11" s="196"/>
      <c r="F11" s="196"/>
      <c r="G11" s="196" t="s">
        <v>411</v>
      </c>
      <c r="H11" s="196" t="s">
        <v>158</v>
      </c>
      <c r="I11" s="196" t="s">
        <v>123</v>
      </c>
      <c r="J11" s="76" t="s">
        <v>149</v>
      </c>
      <c r="K11" s="196">
        <v>2</v>
      </c>
      <c r="L11" s="196" t="s">
        <v>410</v>
      </c>
      <c r="M11" s="200">
        <v>44106</v>
      </c>
      <c r="N11" s="196"/>
      <c r="O11" s="196" t="s">
        <v>57</v>
      </c>
      <c r="P11" s="195" t="s">
        <v>98</v>
      </c>
    </row>
    <row r="12" ht="48" spans="2:15">
      <c r="B12" s="195">
        <v>9</v>
      </c>
      <c r="C12" s="69" t="s">
        <v>412</v>
      </c>
      <c r="D12" s="69" t="s">
        <v>413</v>
      </c>
      <c r="E12" s="69"/>
      <c r="F12" s="69" t="s">
        <v>414</v>
      </c>
      <c r="G12" s="69" t="s">
        <v>415</v>
      </c>
      <c r="H12" s="69" t="s">
        <v>416</v>
      </c>
      <c r="I12" s="69" t="s">
        <v>123</v>
      </c>
      <c r="J12" s="69" t="s">
        <v>417</v>
      </c>
      <c r="K12" s="69">
        <v>0.2</v>
      </c>
      <c r="L12" s="69" t="s">
        <v>173</v>
      </c>
      <c r="M12" s="69" t="s">
        <v>233</v>
      </c>
      <c r="N12" s="69" t="s">
        <v>81</v>
      </c>
      <c r="O12" s="69" t="s">
        <v>57</v>
      </c>
    </row>
    <row r="13" ht="48" spans="2:15">
      <c r="B13" s="195">
        <v>10</v>
      </c>
      <c r="C13" s="69" t="s">
        <v>412</v>
      </c>
      <c r="D13" s="69" t="s">
        <v>413</v>
      </c>
      <c r="E13" s="69"/>
      <c r="F13" s="69" t="s">
        <v>414</v>
      </c>
      <c r="G13" s="69" t="s">
        <v>415</v>
      </c>
      <c r="H13" s="69" t="s">
        <v>416</v>
      </c>
      <c r="I13" s="69" t="s">
        <v>123</v>
      </c>
      <c r="J13" s="69" t="s">
        <v>417</v>
      </c>
      <c r="K13" s="69">
        <v>0.2</v>
      </c>
      <c r="L13" s="69" t="s">
        <v>173</v>
      </c>
      <c r="M13" s="69" t="s">
        <v>233</v>
      </c>
      <c r="N13" s="69" t="s">
        <v>81</v>
      </c>
      <c r="O13" s="69" t="s">
        <v>57</v>
      </c>
    </row>
    <row r="14" ht="36" spans="2:15">
      <c r="B14" s="195">
        <v>11</v>
      </c>
      <c r="C14" s="69" t="s">
        <v>412</v>
      </c>
      <c r="D14" s="69" t="s">
        <v>413</v>
      </c>
      <c r="E14" s="69"/>
      <c r="F14" s="69" t="s">
        <v>418</v>
      </c>
      <c r="G14" s="69" t="s">
        <v>419</v>
      </c>
      <c r="H14" s="69" t="s">
        <v>420</v>
      </c>
      <c r="I14" s="69" t="s">
        <v>123</v>
      </c>
      <c r="J14" s="69" t="s">
        <v>417</v>
      </c>
      <c r="K14" s="69">
        <v>1.25</v>
      </c>
      <c r="L14" s="69" t="s">
        <v>173</v>
      </c>
      <c r="M14" s="69" t="s">
        <v>233</v>
      </c>
      <c r="N14" s="69" t="s">
        <v>81</v>
      </c>
      <c r="O14" s="69" t="s">
        <v>57</v>
      </c>
    </row>
    <row r="15" ht="36" spans="2:15">
      <c r="B15" s="195">
        <v>12</v>
      </c>
      <c r="C15" s="69" t="s">
        <v>412</v>
      </c>
      <c r="D15" s="69" t="s">
        <v>413</v>
      </c>
      <c r="E15" s="69"/>
      <c r="F15" s="69" t="s">
        <v>418</v>
      </c>
      <c r="G15" s="69" t="s">
        <v>419</v>
      </c>
      <c r="H15" s="69" t="s">
        <v>420</v>
      </c>
      <c r="I15" s="69" t="s">
        <v>123</v>
      </c>
      <c r="J15" s="69" t="s">
        <v>417</v>
      </c>
      <c r="K15" s="69">
        <v>1.25</v>
      </c>
      <c r="L15" s="69" t="s">
        <v>173</v>
      </c>
      <c r="M15" s="69" t="s">
        <v>233</v>
      </c>
      <c r="N15" s="69" t="s">
        <v>81</v>
      </c>
      <c r="O15" s="69" t="s">
        <v>57</v>
      </c>
    </row>
    <row r="16" ht="36" spans="2:15">
      <c r="B16" s="195">
        <v>13</v>
      </c>
      <c r="C16" s="69" t="s">
        <v>412</v>
      </c>
      <c r="D16" s="69" t="s">
        <v>413</v>
      </c>
      <c r="E16" s="69"/>
      <c r="F16" s="69" t="s">
        <v>421</v>
      </c>
      <c r="G16" s="69" t="s">
        <v>422</v>
      </c>
      <c r="H16" s="69" t="s">
        <v>423</v>
      </c>
      <c r="I16" s="69" t="s">
        <v>123</v>
      </c>
      <c r="J16" s="69" t="s">
        <v>417</v>
      </c>
      <c r="K16" s="69">
        <v>1.25</v>
      </c>
      <c r="L16" s="69" t="s">
        <v>173</v>
      </c>
      <c r="M16" s="69" t="s">
        <v>233</v>
      </c>
      <c r="N16" s="69" t="s">
        <v>81</v>
      </c>
      <c r="O16" s="69" t="s">
        <v>57</v>
      </c>
    </row>
    <row r="17" ht="36" spans="2:17">
      <c r="B17" s="195">
        <v>14</v>
      </c>
      <c r="C17" s="197" t="s">
        <v>18</v>
      </c>
      <c r="D17" s="197" t="s">
        <v>343</v>
      </c>
      <c r="E17" s="198" t="s">
        <v>424</v>
      </c>
      <c r="F17" s="198" t="s">
        <v>425</v>
      </c>
      <c r="G17" s="198" t="s">
        <v>426</v>
      </c>
      <c r="H17" s="198"/>
      <c r="I17" s="198"/>
      <c r="J17" s="198" t="s">
        <v>427</v>
      </c>
      <c r="K17" s="198" t="s">
        <v>428</v>
      </c>
      <c r="L17" s="198" t="s">
        <v>429</v>
      </c>
      <c r="M17" s="197" t="s">
        <v>348</v>
      </c>
      <c r="N17" s="197"/>
      <c r="O17" s="9" t="s">
        <v>57</v>
      </c>
      <c r="P17" s="195" t="s">
        <v>98</v>
      </c>
      <c r="Q17" s="195" t="s">
        <v>430</v>
      </c>
    </row>
    <row r="18" ht="36" spans="2:15">
      <c r="B18" s="195">
        <v>15</v>
      </c>
      <c r="C18" s="197" t="s">
        <v>18</v>
      </c>
      <c r="D18" s="197" t="s">
        <v>343</v>
      </c>
      <c r="E18" s="198" t="s">
        <v>431</v>
      </c>
      <c r="F18" s="198" t="s">
        <v>432</v>
      </c>
      <c r="G18" s="198" t="s">
        <v>433</v>
      </c>
      <c r="H18" s="198"/>
      <c r="I18" s="198"/>
      <c r="J18" s="198" t="s">
        <v>86</v>
      </c>
      <c r="K18" s="198" t="s">
        <v>434</v>
      </c>
      <c r="L18" s="198" t="s">
        <v>429</v>
      </c>
      <c r="M18" s="197" t="s">
        <v>348</v>
      </c>
      <c r="N18" s="197"/>
      <c r="O18" s="9" t="s">
        <v>57</v>
      </c>
    </row>
    <row r="19" ht="48" spans="2:16">
      <c r="B19" s="195">
        <v>16</v>
      </c>
      <c r="C19" s="197" t="s">
        <v>18</v>
      </c>
      <c r="D19" s="197" t="s">
        <v>343</v>
      </c>
      <c r="E19" s="198" t="s">
        <v>435</v>
      </c>
      <c r="F19" s="198" t="s">
        <v>436</v>
      </c>
      <c r="G19" s="198" t="s">
        <v>437</v>
      </c>
      <c r="H19" s="198"/>
      <c r="I19" s="198"/>
      <c r="J19" s="198" t="s">
        <v>78</v>
      </c>
      <c r="K19" s="198" t="s">
        <v>438</v>
      </c>
      <c r="L19" s="198" t="s">
        <v>429</v>
      </c>
      <c r="M19" s="197" t="s">
        <v>348</v>
      </c>
      <c r="N19" s="197"/>
      <c r="O19" s="9" t="s">
        <v>57</v>
      </c>
      <c r="P19" s="195" t="s">
        <v>98</v>
      </c>
    </row>
    <row r="20" ht="36" spans="2:16">
      <c r="B20" s="195">
        <v>17</v>
      </c>
      <c r="C20" s="197" t="s">
        <v>18</v>
      </c>
      <c r="D20" s="197" t="s">
        <v>343</v>
      </c>
      <c r="E20" s="198" t="s">
        <v>439</v>
      </c>
      <c r="F20" s="198" t="s">
        <v>440</v>
      </c>
      <c r="G20" s="198" t="s">
        <v>441</v>
      </c>
      <c r="H20" s="198"/>
      <c r="I20" s="198"/>
      <c r="J20" s="198" t="s">
        <v>442</v>
      </c>
      <c r="K20" s="198" t="s">
        <v>443</v>
      </c>
      <c r="L20" s="198" t="s">
        <v>429</v>
      </c>
      <c r="M20" s="197" t="s">
        <v>348</v>
      </c>
      <c r="N20" s="197"/>
      <c r="O20" s="9" t="s">
        <v>57</v>
      </c>
      <c r="P20" s="195" t="s">
        <v>98</v>
      </c>
    </row>
    <row r="21" ht="36" spans="2:16">
      <c r="B21" s="195">
        <v>18</v>
      </c>
      <c r="C21" s="197" t="s">
        <v>18</v>
      </c>
      <c r="D21" s="197" t="s">
        <v>343</v>
      </c>
      <c r="E21" s="198" t="s">
        <v>444</v>
      </c>
      <c r="F21" s="198" t="s">
        <v>445</v>
      </c>
      <c r="G21" s="198" t="s">
        <v>446</v>
      </c>
      <c r="H21" s="198"/>
      <c r="I21" s="198"/>
      <c r="J21" s="198" t="s">
        <v>78</v>
      </c>
      <c r="K21" s="198" t="s">
        <v>447</v>
      </c>
      <c r="L21" s="198" t="s">
        <v>448</v>
      </c>
      <c r="M21" s="197" t="s">
        <v>348</v>
      </c>
      <c r="N21" s="197"/>
      <c r="O21" s="9" t="s">
        <v>57</v>
      </c>
      <c r="P21" s="195" t="s">
        <v>98</v>
      </c>
    </row>
    <row r="22" ht="48" spans="2:17">
      <c r="B22" s="195">
        <v>19</v>
      </c>
      <c r="C22" s="197" t="s">
        <v>18</v>
      </c>
      <c r="D22" s="197" t="s">
        <v>343</v>
      </c>
      <c r="E22" s="198"/>
      <c r="F22" s="198" t="s">
        <v>449</v>
      </c>
      <c r="G22" s="198" t="s">
        <v>450</v>
      </c>
      <c r="H22" s="198"/>
      <c r="I22" s="198"/>
      <c r="J22" s="198" t="s">
        <v>78</v>
      </c>
      <c r="K22" s="198" t="s">
        <v>451</v>
      </c>
      <c r="L22" s="198" t="s">
        <v>448</v>
      </c>
      <c r="M22" s="197" t="s">
        <v>348</v>
      </c>
      <c r="N22" s="197"/>
      <c r="O22" s="9" t="s">
        <v>57</v>
      </c>
      <c r="P22" s="195" t="s">
        <v>98</v>
      </c>
      <c r="Q22" s="195" t="s">
        <v>430</v>
      </c>
    </row>
    <row r="23" ht="36" spans="2:17">
      <c r="B23" s="195">
        <v>20</v>
      </c>
      <c r="C23" s="197" t="s">
        <v>18</v>
      </c>
      <c r="D23" s="197" t="s">
        <v>343</v>
      </c>
      <c r="E23" s="198" t="s">
        <v>452</v>
      </c>
      <c r="F23" s="198" t="s">
        <v>453</v>
      </c>
      <c r="G23" s="198" t="s">
        <v>454</v>
      </c>
      <c r="H23" s="198"/>
      <c r="I23" s="198"/>
      <c r="J23" s="198" t="s">
        <v>78</v>
      </c>
      <c r="K23" s="198" t="s">
        <v>455</v>
      </c>
      <c r="L23" s="198" t="s">
        <v>448</v>
      </c>
      <c r="M23" s="197" t="s">
        <v>348</v>
      </c>
      <c r="N23" s="197"/>
      <c r="O23" s="9" t="s">
        <v>57</v>
      </c>
      <c r="P23" s="195" t="s">
        <v>98</v>
      </c>
      <c r="Q23" s="195" t="s">
        <v>430</v>
      </c>
    </row>
    <row r="24" ht="36" spans="2:17">
      <c r="B24" s="195">
        <v>21</v>
      </c>
      <c r="C24" s="197" t="s">
        <v>18</v>
      </c>
      <c r="D24" s="197" t="s">
        <v>343</v>
      </c>
      <c r="E24" s="198" t="s">
        <v>456</v>
      </c>
      <c r="F24" s="198" t="s">
        <v>457</v>
      </c>
      <c r="G24" s="198" t="s">
        <v>458</v>
      </c>
      <c r="H24" s="198"/>
      <c r="I24" s="198"/>
      <c r="J24" s="198" t="s">
        <v>459</v>
      </c>
      <c r="K24" s="198">
        <v>35</v>
      </c>
      <c r="L24" s="198" t="s">
        <v>429</v>
      </c>
      <c r="M24" s="197" t="s">
        <v>348</v>
      </c>
      <c r="N24" s="197"/>
      <c r="O24" s="9" t="s">
        <v>57</v>
      </c>
      <c r="P24" s="195" t="s">
        <v>98</v>
      </c>
      <c r="Q24" s="195" t="s">
        <v>430</v>
      </c>
    </row>
    <row r="25" ht="36" spans="2:17">
      <c r="B25" s="195">
        <v>22</v>
      </c>
      <c r="C25" s="197" t="s">
        <v>18</v>
      </c>
      <c r="D25" s="197" t="s">
        <v>343</v>
      </c>
      <c r="E25" s="198" t="s">
        <v>460</v>
      </c>
      <c r="F25" s="198" t="s">
        <v>461</v>
      </c>
      <c r="G25" s="198" t="s">
        <v>458</v>
      </c>
      <c r="H25" s="198"/>
      <c r="I25" s="198"/>
      <c r="J25" s="15" t="s">
        <v>459</v>
      </c>
      <c r="K25" s="198">
        <v>35</v>
      </c>
      <c r="L25" s="198" t="s">
        <v>429</v>
      </c>
      <c r="M25" s="197" t="s">
        <v>348</v>
      </c>
      <c r="N25" s="197"/>
      <c r="O25" s="9" t="s">
        <v>57</v>
      </c>
      <c r="P25" s="195" t="s">
        <v>98</v>
      </c>
      <c r="Q25" s="195" t="s">
        <v>430</v>
      </c>
    </row>
    <row r="26" ht="84" spans="2:15">
      <c r="B26" s="195">
        <v>23</v>
      </c>
      <c r="C26" s="197" t="s">
        <v>18</v>
      </c>
      <c r="D26" s="197" t="s">
        <v>343</v>
      </c>
      <c r="E26" s="198" t="s">
        <v>462</v>
      </c>
      <c r="F26" s="198" t="s">
        <v>463</v>
      </c>
      <c r="G26" s="198" t="s">
        <v>464</v>
      </c>
      <c r="H26" s="198"/>
      <c r="I26" s="198"/>
      <c r="J26" s="15" t="s">
        <v>465</v>
      </c>
      <c r="K26" s="198">
        <v>16</v>
      </c>
      <c r="L26" s="198" t="s">
        <v>466</v>
      </c>
      <c r="M26" s="197" t="s">
        <v>348</v>
      </c>
      <c r="N26" s="197"/>
      <c r="O26" s="9" t="s">
        <v>57</v>
      </c>
    </row>
    <row r="27" ht="36" spans="2:17">
      <c r="B27" s="195">
        <v>24</v>
      </c>
      <c r="C27" s="197" t="s">
        <v>18</v>
      </c>
      <c r="D27" s="197" t="s">
        <v>343</v>
      </c>
      <c r="E27" s="198" t="s">
        <v>467</v>
      </c>
      <c r="F27" s="198" t="s">
        <v>468</v>
      </c>
      <c r="G27" s="198" t="s">
        <v>469</v>
      </c>
      <c r="H27" s="198"/>
      <c r="I27" s="198"/>
      <c r="J27" s="198" t="s">
        <v>470</v>
      </c>
      <c r="K27" s="198">
        <v>0.7</v>
      </c>
      <c r="L27" s="198" t="s">
        <v>429</v>
      </c>
      <c r="M27" s="197" t="s">
        <v>348</v>
      </c>
      <c r="N27" s="197"/>
      <c r="O27" s="9" t="s">
        <v>57</v>
      </c>
      <c r="P27" s="195" t="s">
        <v>98</v>
      </c>
      <c r="Q27" s="195" t="s">
        <v>96</v>
      </c>
    </row>
    <row r="28" ht="48" spans="2:15">
      <c r="B28" s="195">
        <v>25</v>
      </c>
      <c r="C28" s="197" t="s">
        <v>18</v>
      </c>
      <c r="D28" s="197" t="s">
        <v>343</v>
      </c>
      <c r="E28" s="198" t="s">
        <v>471</v>
      </c>
      <c r="F28" s="198" t="s">
        <v>472</v>
      </c>
      <c r="G28" s="198" t="s">
        <v>473</v>
      </c>
      <c r="H28" s="198"/>
      <c r="I28" s="198"/>
      <c r="J28" s="201" t="s">
        <v>474</v>
      </c>
      <c r="K28" s="198">
        <v>1.6</v>
      </c>
      <c r="L28" s="198" t="s">
        <v>429</v>
      </c>
      <c r="M28" s="197" t="s">
        <v>348</v>
      </c>
      <c r="N28" s="197"/>
      <c r="O28" s="9" t="s">
        <v>57</v>
      </c>
    </row>
    <row r="29" ht="36" spans="2:15">
      <c r="B29" s="195">
        <v>26</v>
      </c>
      <c r="C29" s="197" t="s">
        <v>18</v>
      </c>
      <c r="D29" s="197" t="s">
        <v>343</v>
      </c>
      <c r="E29" s="198" t="s">
        <v>475</v>
      </c>
      <c r="F29" s="198" t="s">
        <v>476</v>
      </c>
      <c r="G29" s="198" t="s">
        <v>477</v>
      </c>
      <c r="H29" s="198"/>
      <c r="I29" s="198"/>
      <c r="J29" s="198" t="s">
        <v>478</v>
      </c>
      <c r="K29" s="198">
        <v>0.78</v>
      </c>
      <c r="L29" s="198" t="s">
        <v>448</v>
      </c>
      <c r="M29" s="197" t="s">
        <v>348</v>
      </c>
      <c r="N29" s="197"/>
      <c r="O29" s="9" t="s">
        <v>57</v>
      </c>
    </row>
    <row r="30" ht="36" spans="2:15">
      <c r="B30" s="195">
        <v>27</v>
      </c>
      <c r="C30" s="197" t="s">
        <v>18</v>
      </c>
      <c r="D30" s="197" t="s">
        <v>343</v>
      </c>
      <c r="E30" s="198" t="s">
        <v>479</v>
      </c>
      <c r="F30" s="198" t="s">
        <v>480</v>
      </c>
      <c r="G30" s="198" t="s">
        <v>481</v>
      </c>
      <c r="H30" s="198"/>
      <c r="I30" s="198"/>
      <c r="J30" s="198"/>
      <c r="K30" s="198" t="s">
        <v>482</v>
      </c>
      <c r="L30" s="198" t="s">
        <v>466</v>
      </c>
      <c r="M30" s="197" t="s">
        <v>348</v>
      </c>
      <c r="N30" s="197"/>
      <c r="O30" s="9" t="s">
        <v>57</v>
      </c>
    </row>
    <row r="31" ht="36" spans="2:15">
      <c r="B31" s="195">
        <v>28</v>
      </c>
      <c r="C31" s="197" t="s">
        <v>18</v>
      </c>
      <c r="D31" s="197" t="s">
        <v>343</v>
      </c>
      <c r="E31" s="198" t="s">
        <v>483</v>
      </c>
      <c r="F31" s="198" t="s">
        <v>421</v>
      </c>
      <c r="G31" s="198" t="s">
        <v>484</v>
      </c>
      <c r="H31" s="198"/>
      <c r="I31" s="198"/>
      <c r="J31" s="198" t="s">
        <v>485</v>
      </c>
      <c r="K31" s="198">
        <v>2</v>
      </c>
      <c r="L31" s="198" t="s">
        <v>448</v>
      </c>
      <c r="M31" s="197" t="s">
        <v>348</v>
      </c>
      <c r="N31" s="197"/>
      <c r="O31" s="9" t="s">
        <v>57</v>
      </c>
    </row>
    <row r="32" ht="48" spans="2:15">
      <c r="B32" s="195">
        <v>29</v>
      </c>
      <c r="C32" s="197" t="s">
        <v>18</v>
      </c>
      <c r="D32" s="197" t="s">
        <v>343</v>
      </c>
      <c r="E32" s="198" t="s">
        <v>486</v>
      </c>
      <c r="F32" s="198" t="s">
        <v>487</v>
      </c>
      <c r="G32" s="198" t="s">
        <v>488</v>
      </c>
      <c r="H32" s="198"/>
      <c r="I32" s="198"/>
      <c r="J32" s="201" t="s">
        <v>470</v>
      </c>
      <c r="K32" s="198" t="s">
        <v>489</v>
      </c>
      <c r="L32" s="198" t="s">
        <v>448</v>
      </c>
      <c r="M32" s="197" t="s">
        <v>348</v>
      </c>
      <c r="N32" s="197"/>
      <c r="O32" s="9" t="s">
        <v>57</v>
      </c>
    </row>
    <row r="33" ht="48" spans="2:15">
      <c r="B33" s="195">
        <v>30</v>
      </c>
      <c r="C33" s="197" t="s">
        <v>18</v>
      </c>
      <c r="D33" s="197" t="s">
        <v>343</v>
      </c>
      <c r="E33" s="198" t="s">
        <v>490</v>
      </c>
      <c r="F33" s="198" t="s">
        <v>491</v>
      </c>
      <c r="G33" s="198" t="s">
        <v>488</v>
      </c>
      <c r="H33" s="198"/>
      <c r="I33" s="198"/>
      <c r="J33" s="201" t="s">
        <v>492</v>
      </c>
      <c r="K33" s="198" t="s">
        <v>493</v>
      </c>
      <c r="L33" s="198" t="s">
        <v>448</v>
      </c>
      <c r="M33" s="197" t="s">
        <v>348</v>
      </c>
      <c r="N33" s="197"/>
      <c r="O33" s="9" t="s">
        <v>57</v>
      </c>
    </row>
    <row r="34" ht="36" spans="2:15">
      <c r="B34" s="195">
        <v>31</v>
      </c>
      <c r="C34" s="197" t="s">
        <v>18</v>
      </c>
      <c r="D34" s="197" t="s">
        <v>343</v>
      </c>
      <c r="E34" s="198" t="s">
        <v>494</v>
      </c>
      <c r="F34" s="198" t="s">
        <v>495</v>
      </c>
      <c r="G34" s="198" t="s">
        <v>496</v>
      </c>
      <c r="H34" s="198"/>
      <c r="I34" s="198"/>
      <c r="J34" s="15" t="s">
        <v>497</v>
      </c>
      <c r="K34" s="198">
        <v>4</v>
      </c>
      <c r="L34" s="198" t="s">
        <v>448</v>
      </c>
      <c r="M34" s="197" t="s">
        <v>348</v>
      </c>
      <c r="N34" s="197"/>
      <c r="O34" s="9" t="s">
        <v>57</v>
      </c>
    </row>
    <row r="35" ht="36" spans="2:17">
      <c r="B35" s="195">
        <v>32</v>
      </c>
      <c r="C35" s="197" t="s">
        <v>18</v>
      </c>
      <c r="D35" s="197" t="s">
        <v>343</v>
      </c>
      <c r="E35" s="198" t="s">
        <v>498</v>
      </c>
      <c r="F35" s="198" t="s">
        <v>499</v>
      </c>
      <c r="G35" s="198" t="s">
        <v>500</v>
      </c>
      <c r="H35" s="198"/>
      <c r="I35" s="198"/>
      <c r="J35" s="201" t="s">
        <v>474</v>
      </c>
      <c r="K35" s="198">
        <v>0.69</v>
      </c>
      <c r="L35" s="198" t="s">
        <v>448</v>
      </c>
      <c r="M35" s="197" t="s">
        <v>348</v>
      </c>
      <c r="N35" s="197"/>
      <c r="O35" s="9" t="s">
        <v>57</v>
      </c>
      <c r="P35" s="195" t="s">
        <v>98</v>
      </c>
      <c r="Q35" s="195" t="s">
        <v>96</v>
      </c>
    </row>
    <row r="36" ht="36" spans="2:15">
      <c r="B36" s="195">
        <v>33</v>
      </c>
      <c r="C36" s="197" t="s">
        <v>18</v>
      </c>
      <c r="D36" s="197" t="s">
        <v>343</v>
      </c>
      <c r="E36" s="198" t="s">
        <v>501</v>
      </c>
      <c r="F36" s="198" t="s">
        <v>502</v>
      </c>
      <c r="G36" s="198" t="s">
        <v>503</v>
      </c>
      <c r="H36" s="198"/>
      <c r="I36" s="198"/>
      <c r="J36" s="198" t="s">
        <v>78</v>
      </c>
      <c r="K36" s="198" t="s">
        <v>504</v>
      </c>
      <c r="L36" s="198" t="s">
        <v>429</v>
      </c>
      <c r="M36" s="197" t="s">
        <v>348</v>
      </c>
      <c r="N36" s="197"/>
      <c r="O36" s="9" t="s">
        <v>57</v>
      </c>
    </row>
    <row r="37" ht="36" spans="2:15">
      <c r="B37" s="195">
        <v>34</v>
      </c>
      <c r="C37" s="197" t="s">
        <v>18</v>
      </c>
      <c r="D37" s="197" t="s">
        <v>343</v>
      </c>
      <c r="E37" s="198" t="s">
        <v>444</v>
      </c>
      <c r="F37" s="198" t="s">
        <v>505</v>
      </c>
      <c r="G37" s="198" t="s">
        <v>506</v>
      </c>
      <c r="H37" s="198"/>
      <c r="I37" s="198"/>
      <c r="J37" s="198" t="s">
        <v>78</v>
      </c>
      <c r="K37" s="198" t="s">
        <v>369</v>
      </c>
      <c r="L37" s="198" t="s">
        <v>448</v>
      </c>
      <c r="M37" s="197" t="s">
        <v>348</v>
      </c>
      <c r="N37" s="197"/>
      <c r="O37" s="9" t="s">
        <v>57</v>
      </c>
    </row>
    <row r="38" ht="36" spans="2:15">
      <c r="B38" s="195">
        <v>35</v>
      </c>
      <c r="C38" s="197" t="s">
        <v>18</v>
      </c>
      <c r="D38" s="197" t="s">
        <v>343</v>
      </c>
      <c r="E38" s="198"/>
      <c r="F38" s="198"/>
      <c r="G38" s="198" t="s">
        <v>507</v>
      </c>
      <c r="H38" s="198"/>
      <c r="I38" s="198"/>
      <c r="J38" s="198" t="s">
        <v>78</v>
      </c>
      <c r="K38" s="198" t="s">
        <v>369</v>
      </c>
      <c r="L38" s="198" t="s">
        <v>448</v>
      </c>
      <c r="M38" s="197" t="s">
        <v>348</v>
      </c>
      <c r="N38" s="197"/>
      <c r="O38" s="9" t="s">
        <v>57</v>
      </c>
    </row>
    <row r="39" ht="48" spans="2:17">
      <c r="B39" s="195">
        <v>36</v>
      </c>
      <c r="C39" s="197" t="s">
        <v>18</v>
      </c>
      <c r="D39" s="197" t="s">
        <v>343</v>
      </c>
      <c r="E39" s="198"/>
      <c r="F39" s="198"/>
      <c r="G39" s="198" t="s">
        <v>508</v>
      </c>
      <c r="H39" s="198"/>
      <c r="I39" s="198"/>
      <c r="J39" s="198" t="s">
        <v>78</v>
      </c>
      <c r="K39" s="198" t="s">
        <v>369</v>
      </c>
      <c r="L39" s="198" t="s">
        <v>448</v>
      </c>
      <c r="M39" s="197" t="s">
        <v>348</v>
      </c>
      <c r="N39" s="197"/>
      <c r="O39" s="9" t="s">
        <v>57</v>
      </c>
      <c r="P39" s="195" t="s">
        <v>98</v>
      </c>
      <c r="Q39" s="195" t="s">
        <v>509</v>
      </c>
    </row>
    <row r="40" ht="36" spans="2:17">
      <c r="B40" s="195">
        <v>37</v>
      </c>
      <c r="C40" s="197" t="s">
        <v>18</v>
      </c>
      <c r="D40" s="197" t="s">
        <v>343</v>
      </c>
      <c r="E40" s="198" t="s">
        <v>510</v>
      </c>
      <c r="F40" s="198" t="s">
        <v>511</v>
      </c>
      <c r="G40" s="198" t="s">
        <v>512</v>
      </c>
      <c r="H40" s="198"/>
      <c r="I40" s="198"/>
      <c r="J40" s="198" t="s">
        <v>78</v>
      </c>
      <c r="K40" s="198" t="s">
        <v>447</v>
      </c>
      <c r="L40" s="198" t="s">
        <v>448</v>
      </c>
      <c r="M40" s="197" t="s">
        <v>348</v>
      </c>
      <c r="N40" s="197"/>
      <c r="O40" s="9" t="s">
        <v>57</v>
      </c>
      <c r="P40" s="195" t="s">
        <v>98</v>
      </c>
      <c r="Q40" s="195" t="s">
        <v>430</v>
      </c>
    </row>
    <row r="41" ht="48" spans="2:15">
      <c r="B41" s="195">
        <v>38</v>
      </c>
      <c r="C41" s="197" t="s">
        <v>18</v>
      </c>
      <c r="D41" s="197" t="s">
        <v>343</v>
      </c>
      <c r="E41" s="198" t="s">
        <v>513</v>
      </c>
      <c r="F41" s="198" t="s">
        <v>514</v>
      </c>
      <c r="G41" s="198" t="s">
        <v>515</v>
      </c>
      <c r="H41" s="198"/>
      <c r="I41" s="198"/>
      <c r="J41" s="198" t="s">
        <v>195</v>
      </c>
      <c r="K41" s="198" t="s">
        <v>516</v>
      </c>
      <c r="L41" s="198" t="s">
        <v>429</v>
      </c>
      <c r="M41" s="197" t="s">
        <v>348</v>
      </c>
      <c r="N41" s="197"/>
      <c r="O41" s="9" t="s">
        <v>57</v>
      </c>
    </row>
    <row r="42" ht="48" spans="2:16">
      <c r="B42" s="195">
        <v>39</v>
      </c>
      <c r="C42" s="197" t="s">
        <v>18</v>
      </c>
      <c r="D42" s="197" t="s">
        <v>343</v>
      </c>
      <c r="E42" s="197"/>
      <c r="F42" s="198" t="s">
        <v>382</v>
      </c>
      <c r="G42" s="198" t="s">
        <v>517</v>
      </c>
      <c r="H42" s="197"/>
      <c r="I42" s="197"/>
      <c r="J42" s="15" t="s">
        <v>497</v>
      </c>
      <c r="K42" s="198" t="s">
        <v>518</v>
      </c>
      <c r="L42" s="202" t="s">
        <v>448</v>
      </c>
      <c r="M42" s="197"/>
      <c r="N42" s="197"/>
      <c r="O42" s="9" t="s">
        <v>123</v>
      </c>
      <c r="P42" s="195" t="s">
        <v>98</v>
      </c>
    </row>
    <row r="43" ht="36" spans="2:16">
      <c r="B43" s="195">
        <v>40</v>
      </c>
      <c r="C43" s="197" t="s">
        <v>18</v>
      </c>
      <c r="D43" s="197" t="s">
        <v>343</v>
      </c>
      <c r="E43" s="197"/>
      <c r="F43" s="197" t="s">
        <v>519</v>
      </c>
      <c r="G43" s="198" t="s">
        <v>520</v>
      </c>
      <c r="H43" s="197"/>
      <c r="I43" s="197"/>
      <c r="J43" s="15" t="s">
        <v>497</v>
      </c>
      <c r="K43" s="15">
        <v>8</v>
      </c>
      <c r="L43" s="202" t="s">
        <v>448</v>
      </c>
      <c r="M43" s="197"/>
      <c r="N43" s="197"/>
      <c r="O43" s="9" t="s">
        <v>123</v>
      </c>
      <c r="P43" s="195" t="s">
        <v>98</v>
      </c>
    </row>
    <row r="44" ht="36" spans="2:16">
      <c r="B44" s="195">
        <v>41</v>
      </c>
      <c r="C44" s="197" t="s">
        <v>18</v>
      </c>
      <c r="D44" s="197" t="s">
        <v>343</v>
      </c>
      <c r="E44" s="198" t="s">
        <v>521</v>
      </c>
      <c r="F44" s="198" t="s">
        <v>522</v>
      </c>
      <c r="G44" s="198" t="s">
        <v>356</v>
      </c>
      <c r="H44" s="197"/>
      <c r="I44" s="197"/>
      <c r="J44" s="198" t="s">
        <v>86</v>
      </c>
      <c r="K44" s="197" t="s">
        <v>523</v>
      </c>
      <c r="L44" s="202" t="s">
        <v>448</v>
      </c>
      <c r="M44" s="197"/>
      <c r="N44" s="197"/>
      <c r="O44" s="9" t="s">
        <v>123</v>
      </c>
      <c r="P44" s="195" t="s">
        <v>98</v>
      </c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K7"/>
  <sheetViews>
    <sheetView workbookViewId="0">
      <selection activeCell="J7" sqref="J7"/>
    </sheetView>
  </sheetViews>
  <sheetFormatPr defaultColWidth="9" defaultRowHeight="13.5" outlineLevelRow="6"/>
  <cols>
    <col min="5" max="5" width="15.75" customWidth="1"/>
    <col min="7" max="7" width="15" customWidth="1"/>
    <col min="10" max="10" width="21.6333333333333" customWidth="1"/>
    <col min="11" max="11" width="16.75" customWidth="1"/>
  </cols>
  <sheetData>
    <row r="3" spans="2:10">
      <c r="B3" s="185" t="s">
        <v>524</v>
      </c>
      <c r="C3" s="185"/>
      <c r="D3" s="185"/>
      <c r="E3" s="185"/>
      <c r="F3" s="185"/>
      <c r="G3" s="185"/>
      <c r="H3" s="185"/>
      <c r="I3" s="185"/>
      <c r="J3" s="185"/>
    </row>
    <row r="4" spans="2:10">
      <c r="B4" s="186" t="s">
        <v>60</v>
      </c>
      <c r="C4" s="186"/>
      <c r="D4" s="186"/>
      <c r="E4" s="186"/>
      <c r="F4" s="186"/>
      <c r="G4" s="186"/>
      <c r="H4" s="186"/>
      <c r="I4" s="186"/>
      <c r="J4" s="186"/>
    </row>
    <row r="5" ht="32.25" customHeight="1" spans="2:11">
      <c r="B5" s="187" t="s">
        <v>61</v>
      </c>
      <c r="C5" s="187" t="s">
        <v>525</v>
      </c>
      <c r="D5" s="187" t="s">
        <v>526</v>
      </c>
      <c r="E5" s="187"/>
      <c r="F5" s="187" t="s">
        <v>527</v>
      </c>
      <c r="G5" s="187"/>
      <c r="H5" s="187" t="s">
        <v>528</v>
      </c>
      <c r="I5" s="187"/>
      <c r="J5" s="188" t="s">
        <v>70</v>
      </c>
      <c r="K5" s="189" t="s">
        <v>71</v>
      </c>
    </row>
    <row r="6" spans="2:11">
      <c r="B6" s="187"/>
      <c r="C6" s="187"/>
      <c r="D6" s="187" t="s">
        <v>529</v>
      </c>
      <c r="E6" s="187"/>
      <c r="F6" s="187" t="s">
        <v>529</v>
      </c>
      <c r="G6" s="187"/>
      <c r="H6" s="187" t="s">
        <v>529</v>
      </c>
      <c r="I6" s="187"/>
      <c r="J6" s="188"/>
      <c r="K6" s="190"/>
    </row>
    <row r="7" ht="31" customHeight="1" spans="2:11">
      <c r="B7" s="21">
        <v>1</v>
      </c>
      <c r="C7" s="21" t="s">
        <v>182</v>
      </c>
      <c r="D7" s="21">
        <v>1</v>
      </c>
      <c r="E7" s="21"/>
      <c r="F7" s="21"/>
      <c r="G7" s="21"/>
      <c r="H7" s="21">
        <v>1</v>
      </c>
      <c r="I7" s="21"/>
      <c r="J7" s="21" t="s">
        <v>98</v>
      </c>
      <c r="K7" s="21" t="s">
        <v>57</v>
      </c>
    </row>
  </sheetData>
  <mergeCells count="12">
    <mergeCell ref="B3:J3"/>
    <mergeCell ref="B4:J4"/>
    <mergeCell ref="D5:E5"/>
    <mergeCell ref="F5:G5"/>
    <mergeCell ref="H5:I5"/>
    <mergeCell ref="D6:E6"/>
    <mergeCell ref="F6:G6"/>
    <mergeCell ref="H6:I6"/>
    <mergeCell ref="B5:B6"/>
    <mergeCell ref="C5:C6"/>
    <mergeCell ref="J5:J6"/>
    <mergeCell ref="K5:K6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3"/>
  <sheetViews>
    <sheetView workbookViewId="0">
      <selection activeCell="K21" sqref="K21"/>
    </sheetView>
  </sheetViews>
  <sheetFormatPr defaultColWidth="9" defaultRowHeight="13.5" outlineLevelCol="7"/>
  <cols>
    <col min="5" max="5" width="30.125" customWidth="1"/>
    <col min="8" max="8" width="9.25"/>
  </cols>
  <sheetData>
    <row r="1" ht="18.75" customHeight="1" spans="2:8">
      <c r="B1" s="5" t="s">
        <v>530</v>
      </c>
      <c r="C1" s="5"/>
      <c r="D1" s="5"/>
      <c r="E1" s="5"/>
      <c r="F1" s="5"/>
      <c r="G1" s="5"/>
      <c r="H1" s="5"/>
    </row>
    <row r="2" spans="2:8">
      <c r="B2" s="5" t="s">
        <v>531</v>
      </c>
      <c r="C2" s="5"/>
      <c r="D2" s="5"/>
      <c r="E2" s="5"/>
      <c r="F2" s="5"/>
      <c r="G2" s="5"/>
      <c r="H2" s="5"/>
    </row>
    <row r="3" ht="24" spans="2:8">
      <c r="B3" s="5" t="s">
        <v>61</v>
      </c>
      <c r="C3" s="5" t="s">
        <v>107</v>
      </c>
      <c r="D3" s="8" t="s">
        <v>108</v>
      </c>
      <c r="E3" s="5" t="s">
        <v>532</v>
      </c>
      <c r="F3" s="5" t="s">
        <v>533</v>
      </c>
      <c r="G3" s="5" t="s">
        <v>534</v>
      </c>
      <c r="H3" s="5" t="s">
        <v>535</v>
      </c>
    </row>
    <row r="4" ht="47" customHeight="1" spans="2:8">
      <c r="B4" s="183">
        <v>1</v>
      </c>
      <c r="C4" s="183" t="s">
        <v>18</v>
      </c>
      <c r="D4" s="183" t="s">
        <v>88</v>
      </c>
      <c r="E4" s="183" t="s">
        <v>536</v>
      </c>
      <c r="F4" s="183" t="s">
        <v>537</v>
      </c>
      <c r="G4" s="183" t="s">
        <v>538</v>
      </c>
      <c r="H4" s="184">
        <v>43831</v>
      </c>
    </row>
    <row r="5" ht="48" customHeight="1" spans="2:8">
      <c r="B5" s="183">
        <v>2</v>
      </c>
      <c r="C5" s="183" t="s">
        <v>18</v>
      </c>
      <c r="D5" s="183" t="s">
        <v>88</v>
      </c>
      <c r="E5" s="183" t="s">
        <v>539</v>
      </c>
      <c r="F5" s="183" t="s">
        <v>537</v>
      </c>
      <c r="G5" s="183" t="s">
        <v>538</v>
      </c>
      <c r="H5" s="184">
        <v>43831</v>
      </c>
    </row>
    <row r="6" ht="48" customHeight="1" spans="2:8">
      <c r="B6" s="183">
        <v>3</v>
      </c>
      <c r="C6" s="183" t="s">
        <v>18</v>
      </c>
      <c r="D6" s="183" t="s">
        <v>88</v>
      </c>
      <c r="E6" s="183" t="s">
        <v>540</v>
      </c>
      <c r="F6" s="183" t="s">
        <v>537</v>
      </c>
      <c r="G6" s="183" t="s">
        <v>538</v>
      </c>
      <c r="H6" s="184">
        <v>43831</v>
      </c>
    </row>
    <row r="7" ht="34" customHeight="1" spans="2:8">
      <c r="B7" s="183">
        <v>4</v>
      </c>
      <c r="C7" s="183" t="s">
        <v>18</v>
      </c>
      <c r="D7" s="183" t="s">
        <v>88</v>
      </c>
      <c r="E7" s="183" t="s">
        <v>541</v>
      </c>
      <c r="F7" s="183" t="s">
        <v>537</v>
      </c>
      <c r="G7" s="183" t="s">
        <v>538</v>
      </c>
      <c r="H7" s="184">
        <v>43831</v>
      </c>
    </row>
    <row r="8" ht="35" customHeight="1" spans="2:8">
      <c r="B8" s="183">
        <v>5</v>
      </c>
      <c r="C8" s="183" t="s">
        <v>18</v>
      </c>
      <c r="D8" s="183" t="s">
        <v>88</v>
      </c>
      <c r="E8" s="183" t="s">
        <v>542</v>
      </c>
      <c r="F8" s="183" t="s">
        <v>537</v>
      </c>
      <c r="G8" s="183" t="s">
        <v>538</v>
      </c>
      <c r="H8" s="184">
        <v>43831</v>
      </c>
    </row>
    <row r="9" ht="39" customHeight="1" spans="2:8">
      <c r="B9" s="183">
        <v>6</v>
      </c>
      <c r="C9" s="183" t="s">
        <v>18</v>
      </c>
      <c r="D9" s="183" t="s">
        <v>88</v>
      </c>
      <c r="E9" s="183" t="s">
        <v>543</v>
      </c>
      <c r="F9" s="183" t="s">
        <v>537</v>
      </c>
      <c r="G9" s="183" t="s">
        <v>538</v>
      </c>
      <c r="H9" s="184">
        <v>43831</v>
      </c>
    </row>
    <row r="10" ht="38" customHeight="1" spans="2:8">
      <c r="B10" s="183">
        <v>7</v>
      </c>
      <c r="C10" s="183" t="s">
        <v>18</v>
      </c>
      <c r="D10" s="183" t="s">
        <v>88</v>
      </c>
      <c r="E10" s="183" t="s">
        <v>544</v>
      </c>
      <c r="F10" s="183" t="s">
        <v>537</v>
      </c>
      <c r="G10" s="183" t="s">
        <v>538</v>
      </c>
      <c r="H10" s="184">
        <v>43831</v>
      </c>
    </row>
    <row r="11" ht="34" customHeight="1" spans="2:8">
      <c r="B11" s="183">
        <v>8</v>
      </c>
      <c r="C11" s="183" t="s">
        <v>18</v>
      </c>
      <c r="D11" s="183" t="s">
        <v>88</v>
      </c>
      <c r="E11" s="183" t="s">
        <v>545</v>
      </c>
      <c r="F11" s="183" t="s">
        <v>537</v>
      </c>
      <c r="G11" s="183" t="s">
        <v>538</v>
      </c>
      <c r="H11" s="184">
        <v>43831</v>
      </c>
    </row>
    <row r="12" spans="2:8">
      <c r="B12" s="183">
        <v>9</v>
      </c>
      <c r="C12" s="183" t="s">
        <v>18</v>
      </c>
      <c r="D12" s="183" t="s">
        <v>88</v>
      </c>
      <c r="E12" s="183" t="s">
        <v>546</v>
      </c>
      <c r="F12" s="183" t="s">
        <v>537</v>
      </c>
      <c r="G12" s="183" t="s">
        <v>538</v>
      </c>
      <c r="H12" s="184">
        <v>43891</v>
      </c>
    </row>
    <row r="13" spans="2:8">
      <c r="B13" s="183">
        <v>10</v>
      </c>
      <c r="C13" s="183" t="s">
        <v>18</v>
      </c>
      <c r="D13" s="183" t="s">
        <v>88</v>
      </c>
      <c r="E13" s="183" t="s">
        <v>547</v>
      </c>
      <c r="F13" s="183" t="s">
        <v>537</v>
      </c>
      <c r="G13" s="183" t="s">
        <v>538</v>
      </c>
      <c r="H13" s="184">
        <v>43891</v>
      </c>
    </row>
    <row r="14" spans="2:8">
      <c r="B14" s="183">
        <v>11</v>
      </c>
      <c r="C14" s="183" t="s">
        <v>18</v>
      </c>
      <c r="D14" s="183" t="s">
        <v>88</v>
      </c>
      <c r="E14" s="183" t="s">
        <v>548</v>
      </c>
      <c r="F14" s="183" t="s">
        <v>537</v>
      </c>
      <c r="G14" s="183" t="s">
        <v>538</v>
      </c>
      <c r="H14" s="184">
        <v>43891</v>
      </c>
    </row>
    <row r="15" spans="2:8">
      <c r="B15" s="183">
        <v>12</v>
      </c>
      <c r="C15" s="183" t="s">
        <v>18</v>
      </c>
      <c r="D15" s="183" t="s">
        <v>88</v>
      </c>
      <c r="E15" s="183" t="s">
        <v>549</v>
      </c>
      <c r="F15" s="183" t="s">
        <v>537</v>
      </c>
      <c r="G15" s="183" t="s">
        <v>550</v>
      </c>
      <c r="H15" s="184">
        <v>43891</v>
      </c>
    </row>
    <row r="16" spans="2:8">
      <c r="B16" s="183">
        <v>13</v>
      </c>
      <c r="C16" s="183" t="s">
        <v>18</v>
      </c>
      <c r="D16" s="183" t="s">
        <v>88</v>
      </c>
      <c r="E16" s="183" t="s">
        <v>551</v>
      </c>
      <c r="F16" s="183" t="s">
        <v>537</v>
      </c>
      <c r="G16" s="183" t="s">
        <v>538</v>
      </c>
      <c r="H16" s="184">
        <v>43891</v>
      </c>
    </row>
    <row r="17" spans="2:8">
      <c r="B17" s="183">
        <v>14</v>
      </c>
      <c r="C17" s="183" t="s">
        <v>18</v>
      </c>
      <c r="D17" s="183" t="s">
        <v>88</v>
      </c>
      <c r="E17" s="183" t="s">
        <v>552</v>
      </c>
      <c r="F17" s="183" t="s">
        <v>537</v>
      </c>
      <c r="G17" s="183" t="s">
        <v>538</v>
      </c>
      <c r="H17" s="184">
        <v>43891</v>
      </c>
    </row>
    <row r="18" spans="2:8">
      <c r="B18" s="183">
        <v>15</v>
      </c>
      <c r="C18" s="183" t="s">
        <v>18</v>
      </c>
      <c r="D18" s="183" t="s">
        <v>88</v>
      </c>
      <c r="E18" s="183" t="s">
        <v>553</v>
      </c>
      <c r="F18" s="183" t="s">
        <v>537</v>
      </c>
      <c r="G18" s="183" t="s">
        <v>538</v>
      </c>
      <c r="H18" s="184">
        <v>43922</v>
      </c>
    </row>
    <row r="19" spans="2:8">
      <c r="B19" s="183">
        <v>16</v>
      </c>
      <c r="C19" s="183" t="s">
        <v>18</v>
      </c>
      <c r="D19" s="183" t="s">
        <v>88</v>
      </c>
      <c r="E19" s="183" t="s">
        <v>554</v>
      </c>
      <c r="F19" s="183" t="s">
        <v>537</v>
      </c>
      <c r="G19" s="183" t="s">
        <v>538</v>
      </c>
      <c r="H19" s="184">
        <v>43922</v>
      </c>
    </row>
    <row r="20" spans="2:8">
      <c r="B20" s="183">
        <v>17</v>
      </c>
      <c r="C20" s="183" t="s">
        <v>18</v>
      </c>
      <c r="D20" s="183" t="s">
        <v>88</v>
      </c>
      <c r="E20" s="183" t="s">
        <v>555</v>
      </c>
      <c r="F20" s="183" t="s">
        <v>537</v>
      </c>
      <c r="G20" s="183" t="s">
        <v>538</v>
      </c>
      <c r="H20" s="184">
        <v>43922</v>
      </c>
    </row>
    <row r="21" spans="2:8">
      <c r="B21" s="183">
        <v>18</v>
      </c>
      <c r="C21" s="183" t="s">
        <v>18</v>
      </c>
      <c r="D21" s="183" t="s">
        <v>88</v>
      </c>
      <c r="E21" s="183" t="s">
        <v>556</v>
      </c>
      <c r="F21" s="183" t="s">
        <v>537</v>
      </c>
      <c r="G21" s="183" t="s">
        <v>538</v>
      </c>
      <c r="H21" s="184">
        <v>43922</v>
      </c>
    </row>
    <row r="22" spans="2:8">
      <c r="B22" s="183">
        <v>19</v>
      </c>
      <c r="C22" s="183" t="s">
        <v>18</v>
      </c>
      <c r="D22" s="183" t="s">
        <v>88</v>
      </c>
      <c r="E22" s="183" t="s">
        <v>557</v>
      </c>
      <c r="F22" s="183" t="s">
        <v>537</v>
      </c>
      <c r="G22" s="183" t="s">
        <v>538</v>
      </c>
      <c r="H22" s="184">
        <v>43922</v>
      </c>
    </row>
    <row r="23" spans="2:8">
      <c r="B23" s="183">
        <v>20</v>
      </c>
      <c r="C23" s="183" t="s">
        <v>18</v>
      </c>
      <c r="D23" s="183" t="s">
        <v>88</v>
      </c>
      <c r="E23" s="183" t="s">
        <v>558</v>
      </c>
      <c r="F23" s="183" t="s">
        <v>537</v>
      </c>
      <c r="G23" s="183" t="s">
        <v>538</v>
      </c>
      <c r="H23" s="184">
        <v>43922</v>
      </c>
    </row>
  </sheetData>
  <mergeCells count="2">
    <mergeCell ref="B1:H1"/>
    <mergeCell ref="B2:H2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0"/>
  <sheetViews>
    <sheetView workbookViewId="0">
      <selection activeCell="G17" sqref="G17"/>
    </sheetView>
  </sheetViews>
  <sheetFormatPr defaultColWidth="9" defaultRowHeight="13.5" outlineLevelCol="7"/>
  <cols>
    <col min="4" max="5" width="9.88333333333333" customWidth="1"/>
  </cols>
  <sheetData>
    <row r="1" ht="17.25" customHeight="1" spans="2:8">
      <c r="B1" s="8" t="s">
        <v>559</v>
      </c>
      <c r="C1" s="8"/>
      <c r="D1" s="8"/>
      <c r="E1" s="8"/>
      <c r="F1" s="8"/>
      <c r="G1" s="8"/>
      <c r="H1" s="8"/>
    </row>
    <row r="2" spans="2:8">
      <c r="B2" s="8" t="s">
        <v>560</v>
      </c>
      <c r="C2" s="8"/>
      <c r="D2" s="8"/>
      <c r="E2" s="8"/>
      <c r="F2" s="8"/>
      <c r="G2" s="8"/>
      <c r="H2" s="8"/>
    </row>
    <row r="3" ht="24" spans="2:8">
      <c r="B3" s="5" t="s">
        <v>61</v>
      </c>
      <c r="C3" s="5" t="s">
        <v>107</v>
      </c>
      <c r="D3" s="8" t="s">
        <v>108</v>
      </c>
      <c r="E3" s="5" t="s">
        <v>561</v>
      </c>
      <c r="F3" s="5" t="s">
        <v>562</v>
      </c>
      <c r="G3" s="5" t="s">
        <v>534</v>
      </c>
      <c r="H3" s="5" t="s">
        <v>535</v>
      </c>
    </row>
    <row r="4" spans="2:8">
      <c r="B4" s="180">
        <v>1</v>
      </c>
      <c r="C4" s="180" t="s">
        <v>18</v>
      </c>
      <c r="D4" s="180" t="s">
        <v>116</v>
      </c>
      <c r="E4" s="181" t="s">
        <v>563</v>
      </c>
      <c r="F4" s="180" t="s">
        <v>564</v>
      </c>
      <c r="G4" s="181"/>
      <c r="H4" s="182">
        <v>43850</v>
      </c>
    </row>
    <row r="5" spans="2:8">
      <c r="B5" s="180">
        <v>2</v>
      </c>
      <c r="C5" s="180" t="s">
        <v>18</v>
      </c>
      <c r="D5" s="180" t="s">
        <v>116</v>
      </c>
      <c r="E5" s="181" t="s">
        <v>565</v>
      </c>
      <c r="F5" s="180" t="s">
        <v>566</v>
      </c>
      <c r="G5" s="181"/>
      <c r="H5" s="182">
        <v>43850</v>
      </c>
    </row>
    <row r="6" spans="2:8">
      <c r="B6" s="180">
        <v>3</v>
      </c>
      <c r="C6" s="180" t="s">
        <v>18</v>
      </c>
      <c r="D6" s="180" t="s">
        <v>116</v>
      </c>
      <c r="E6" s="181" t="s">
        <v>567</v>
      </c>
      <c r="F6" s="180" t="s">
        <v>568</v>
      </c>
      <c r="G6" s="181"/>
      <c r="H6" s="182">
        <v>43884</v>
      </c>
    </row>
    <row r="7" spans="2:8">
      <c r="B7" s="180">
        <v>4</v>
      </c>
      <c r="C7" s="180" t="s">
        <v>18</v>
      </c>
      <c r="D7" s="180" t="s">
        <v>116</v>
      </c>
      <c r="E7" s="181" t="s">
        <v>569</v>
      </c>
      <c r="F7" s="180" t="s">
        <v>570</v>
      </c>
      <c r="G7" s="181"/>
      <c r="H7" s="182">
        <v>43884</v>
      </c>
    </row>
    <row r="8" ht="14.25" customHeight="1" spans="2:8">
      <c r="B8" s="180">
        <v>5</v>
      </c>
      <c r="C8" s="180" t="s">
        <v>18</v>
      </c>
      <c r="D8" s="180" t="s">
        <v>116</v>
      </c>
      <c r="E8" s="181" t="s">
        <v>571</v>
      </c>
      <c r="F8" s="180" t="s">
        <v>572</v>
      </c>
      <c r="G8" s="181"/>
      <c r="H8" s="182">
        <v>43905</v>
      </c>
    </row>
    <row r="9" spans="2:8">
      <c r="B9" s="180">
        <v>6</v>
      </c>
      <c r="C9" s="180" t="s">
        <v>18</v>
      </c>
      <c r="D9" s="180" t="s">
        <v>116</v>
      </c>
      <c r="E9" s="181" t="s">
        <v>573</v>
      </c>
      <c r="F9" s="180" t="s">
        <v>564</v>
      </c>
      <c r="G9" s="165"/>
      <c r="H9" s="182">
        <v>43908</v>
      </c>
    </row>
    <row r="10" spans="2:8">
      <c r="B10" s="180">
        <v>7</v>
      </c>
      <c r="C10" s="180" t="s">
        <v>18</v>
      </c>
      <c r="D10" s="180" t="s">
        <v>116</v>
      </c>
      <c r="E10" s="181" t="s">
        <v>574</v>
      </c>
      <c r="F10" s="180" t="s">
        <v>570</v>
      </c>
      <c r="G10" s="165"/>
      <c r="H10" s="182">
        <v>43914</v>
      </c>
    </row>
  </sheetData>
  <mergeCells count="2">
    <mergeCell ref="B1:H1"/>
    <mergeCell ref="B2:H2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5"/>
  <sheetViews>
    <sheetView workbookViewId="0">
      <selection activeCell="B1" sqref="B1:H1"/>
    </sheetView>
  </sheetViews>
  <sheetFormatPr defaultColWidth="9" defaultRowHeight="13.5" outlineLevelRow="4"/>
  <cols>
    <col min="4" max="4" width="10.8833333333333" customWidth="1"/>
    <col min="5" max="6" width="13.25" customWidth="1"/>
  </cols>
  <sheetData>
    <row r="1" ht="15" customHeight="1" spans="2:8">
      <c r="B1" s="173" t="s">
        <v>575</v>
      </c>
      <c r="C1" s="174"/>
      <c r="D1" s="174"/>
      <c r="E1" s="174"/>
      <c r="F1" s="174"/>
      <c r="G1" s="174"/>
      <c r="H1" s="177"/>
    </row>
    <row r="2" spans="2:8">
      <c r="B2" s="173" t="s">
        <v>531</v>
      </c>
      <c r="C2" s="174"/>
      <c r="D2" s="174"/>
      <c r="E2" s="174"/>
      <c r="F2" s="174"/>
      <c r="G2" s="174"/>
      <c r="H2" s="177"/>
    </row>
    <row r="3" ht="24" spans="2:9">
      <c r="B3" s="5" t="s">
        <v>61</v>
      </c>
      <c r="C3" s="5" t="s">
        <v>107</v>
      </c>
      <c r="D3" s="8" t="s">
        <v>108</v>
      </c>
      <c r="E3" s="5" t="s">
        <v>576</v>
      </c>
      <c r="F3" s="5" t="s">
        <v>63</v>
      </c>
      <c r="G3" s="5" t="s">
        <v>577</v>
      </c>
      <c r="H3" s="5" t="s">
        <v>535</v>
      </c>
      <c r="I3" s="179"/>
    </row>
    <row r="4" spans="2:8">
      <c r="B4" s="165"/>
      <c r="C4" s="165"/>
      <c r="D4" s="165"/>
      <c r="E4" s="165"/>
      <c r="F4" s="165"/>
      <c r="G4" s="165"/>
      <c r="H4" s="165"/>
    </row>
    <row r="5" ht="15.75" customHeight="1" spans="2:8">
      <c r="B5" s="173" t="s">
        <v>578</v>
      </c>
      <c r="C5" s="174"/>
      <c r="D5" s="174"/>
      <c r="E5" s="174"/>
      <c r="F5" s="174"/>
      <c r="G5" s="174"/>
      <c r="H5" s="177"/>
    </row>
  </sheetData>
  <mergeCells count="3">
    <mergeCell ref="B1:H1"/>
    <mergeCell ref="B2:H2"/>
    <mergeCell ref="B5:H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汇总表</vt:lpstr>
      <vt:lpstr>明细1. 65蒸吨 小时锅炉超低排放改造</vt:lpstr>
      <vt:lpstr>明细2. 淘汰35蒸吨 小时燃煤锅炉</vt:lpstr>
      <vt:lpstr>明细3 燃气锅炉低氮改造</vt:lpstr>
      <vt:lpstr>明细4 生物质锅炉达标排放改造</vt:lpstr>
      <vt:lpstr>明细5 开发区集中供热改造项目</vt:lpstr>
      <vt:lpstr>明细6 散煤整治</vt:lpstr>
      <vt:lpstr>明细7 秸秆禁烧</vt:lpstr>
      <vt:lpstr>明细8 取缔黑加油站、自备油库检查 </vt:lpstr>
      <vt:lpstr>明细9  6063代码交通违法处罚</vt:lpstr>
      <vt:lpstr>明细10 非道路移动机械冒黑烟或驶入禁行区</vt:lpstr>
      <vt:lpstr>明细11 非道路移动机械编码登记</vt:lpstr>
      <vt:lpstr>明细12 老旧车辆淘汰 </vt:lpstr>
      <vt:lpstr>明细13 混凝土搅拌站扬尘防治设施</vt:lpstr>
      <vt:lpstr>明细14 工业物料堆场扬尘防治设施</vt:lpstr>
      <vt:lpstr>明细15 建筑施工扬尘整治项目</vt:lpstr>
      <vt:lpstr>明细16 钢铁行业超低排放有组织排放治理</vt:lpstr>
      <vt:lpstr>明细17 钢铁行业超低排放无组织排放治理</vt:lpstr>
      <vt:lpstr>明细18 工业炉窑特排提标改造</vt:lpstr>
      <vt:lpstr>明细19 工业炉窑淘汰、清洁能源替代</vt:lpstr>
      <vt:lpstr>明细20 重点行业vocs治理有机溶剂源头替代</vt:lpstr>
      <vt:lpstr>明细21 重点行业VOCs治理无组织排放管控</vt:lpstr>
      <vt:lpstr>明细22 重点行业VOCs达标排放升级改造</vt:lpstr>
      <vt:lpstr>明细23 15个未达标城市建立VOCs组分自动监测设备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子扬</cp:lastModifiedBy>
  <dcterms:created xsi:type="dcterms:W3CDTF">2020-03-03T07:05:00Z</dcterms:created>
  <dcterms:modified xsi:type="dcterms:W3CDTF">2020-05-07T07:59:21Z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